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Matriz de Riesgos" sheetId="1" r:id="rId4"/>
    <sheet state="visible" name="2. Matriz de oportunidades" sheetId="2" r:id="rId5"/>
    <sheet state="visible" name="Hoja 10" sheetId="3" r:id="rId6"/>
    <sheet state="visible" name="GUIA 1 MATRIZ DE RIESGOS" sheetId="4" r:id="rId7"/>
    <sheet state="visible" name="GUIA 2 CLASE RIESGO-OPORTUNIDAD" sheetId="5" r:id="rId8"/>
    <sheet state="visible" name="GUIA 3PROBABILIDAD-FACTIBILIDAD" sheetId="6" r:id="rId9"/>
    <sheet state="visible" name="GUIA 4 IMPACTO" sheetId="7" r:id="rId10"/>
    <sheet state="visible" name="GUIA 5 ZONA DE RIESGO" sheetId="8" r:id="rId11"/>
    <sheet state="visible" name="Hoja 8" sheetId="9" r:id="rId12"/>
    <sheet state="visible" name="Hoja 9" sheetId="10" r:id="rId13"/>
    <sheet state="visible" name="Hoja 7" sheetId="11" r:id="rId14"/>
    <sheet state="visible" name="Hoja 6" sheetId="12" r:id="rId15"/>
    <sheet state="visible" name="Hoja 4" sheetId="13" r:id="rId16"/>
    <sheet state="visible" name="Hoja 5" sheetId="14" r:id="rId17"/>
    <sheet state="visible" name="Hoja 3" sheetId="15" r:id="rId18"/>
    <sheet state="visible" name="Hoja 1" sheetId="16" r:id="rId19"/>
    <sheet state="visible" name="Hoja 2" sheetId="17" r:id="rId20"/>
  </sheets>
  <definedNames>
    <definedName name="Stakholder">#REF!</definedName>
    <definedName name="Empleados">#REF!</definedName>
    <definedName name="Categorización">#REF!</definedName>
    <definedName name="Sociedad">#REF!</definedName>
    <definedName name="Competidores">#REF!</definedName>
    <definedName name="Selección">#REF!</definedName>
    <definedName name="Capitalistas">#REF!</definedName>
    <definedName name="Gobierno">#REF!</definedName>
    <definedName name="Gerencia_y_Jefaturas">#REF!</definedName>
    <definedName name="Accionistas">#REF!</definedName>
    <definedName name="Sindicatos">#REF!</definedName>
    <definedName name="Staf_Directivo">#REF!</definedName>
    <definedName name="Acreedores">#REF!</definedName>
    <definedName name="Sistema_de_gestión_implementado">#REF!</definedName>
    <definedName name="Propietarios_del_Negocio">#REF!</definedName>
    <definedName name="Cliente_Gobierno">#REF!</definedName>
    <definedName name="Entidades_Regulatorias">#REF!</definedName>
    <definedName name="Clasificación">#REF!</definedName>
    <definedName name="Socios">#REF!</definedName>
    <definedName name="Cliente_privado">#REF!</definedName>
    <definedName name="Proveedores">#REF!</definedName>
  </definedNames>
  <calcPr/>
  <extLst>
    <ext uri="GoogleSheetsCustomDataVersion2">
      <go:sheetsCustomData xmlns:go="http://customooxmlschemas.google.com/" r:id="rId21" roundtripDataChecksum="krkeMcbUpyKYCzDJK70+Dz8m71QXsUa6yq3Jikfe7W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7">
      <text>
        <t xml:space="preserve">======
ID#AAABNiKjxpQ
TuSoft    (2024-05-20 16:36:33)
Se refiere a las características generales o las formas en que se
observa o manifiesta el riesgo identificado. 
De que se trata</t>
      </text>
    </comment>
    <comment authorId="0" ref="G7">
      <text>
        <t xml:space="preserve">======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text>
    </comment>
    <comment authorId="0" ref="C7">
      <text>
        <t xml:space="preserve">======
ID#AAABNiKjxoM
TuSoft    (2024-05-20 16:36:33)
Es el motivo o razón por la que se genera un riesgo. Debido a…</t>
      </text>
    </comment>
    <comment authorId="0" ref="H7">
      <text>
        <t xml:space="preserve">======
ID#AAABNiKjxoQ
TuSoft    (2024-05-20 16:36:33)
PROBABILIDAD
ALTA : 3  Es inevitable que el riesgo se presente
MEDIA : 2  Es factible que el riesgo se presente
BAJA : 1 Es muy poco factible que el riesgo se presente</t>
      </text>
    </comment>
    <comment authorId="0" ref="F7">
      <text>
        <t xml:space="preserve">======
ID#AAABNiKjxoI
TuSoft    (2024-05-20 16:36:33)
Consecuencia positiva o negativa, de la ocurrencia de un evento.
Lo que podría ocasionar…</t>
      </text>
    </comment>
    <comment authorId="0" ref="M6">
      <text>
        <t xml:space="preserve">======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D7">
      <text>
        <t xml:space="preserve">======
ID#AAABNiKjxn4
TuSoft    (2024-05-20 16:36:33)
Efecto (positivo o negativo) de la incertidumbre sobre los objetivos. 
Podría ocurrir…</t>
      </text>
    </comment>
    <comment authorId="0" ref="I7">
      <text>
        <t xml:space="preserve">======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text>
    </comment>
    <comment authorId="0" ref="L6">
      <text>
        <t xml:space="preserve">======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List>
  <extLst>
    <ext uri="GoogleSheetsCustomDataVersion2">
      <go:sheetsCustomData xmlns:go="http://customooxmlschemas.google.com/" r:id="rId1" roundtripDataSignature="AMtx7mjrhQBvWnKU8x6R89JJA+nJy3E2n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I7">
      <text>
        <t xml:space="preserve">======
ID#AAABNiKjxpk
IMPACTO    (2024-05-20 16:36:33)
LEVE
Si la oportunidad llegara a presentarse, afectaría en grado bajo el objetivo del proceso
MODERADO
Si la oportunidad llegara a presentarse, afectaría en grado medio el objetivo del proceso
SIGNIFICATIVO
Si la oportunidad llegara a presentarse, afectaría en alto grado al el objetivo del proceso</t>
      </text>
    </comment>
    <comment authorId="0" ref="E7">
      <text>
        <t xml:space="preserve">======
ID#AAABNiKjxpg
TuSoft    (2024-05-20 16:36:33)
Se refiere a las características generales o las formas en que se
observa o manifiesta la oportunidad identificada. 
De que se trata</t>
      </text>
    </comment>
    <comment authorId="0" ref="C7">
      <text>
        <t xml:space="preserve">======
ID#AAABNiKjxpY
TuSoft    (2024-05-20 16:36:33)
Es el motivo o razón por la que se genera un riesgo. Debido a…</t>
      </text>
    </comment>
    <comment authorId="0" ref="D7">
      <text>
        <t xml:space="preserve">======
ID#AAABNiKjxpc
TuSoft    (2024-05-20 16:36:33)
Evento capaz de poner en peligro el cumplimiento del OBJETIVO DEL PROCESO 
Podría ocurrir…</t>
      </text>
    </comment>
    <comment authorId="0" ref="L6">
      <text>
        <t xml:space="preserve">======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G7">
      <text>
        <t xml:space="preserve">======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text>
    </comment>
    <comment authorId="0" ref="M6">
      <text>
        <t xml:space="preserve">======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H7">
      <text>
        <t xml:space="preserve">======
ID#AAABNiKjxn0
TuSoft    (2024-05-20 16:36:33)
FACTIBILIDAD
ALTA
Es muy factible que el riesgo/oportunidad se presente
MEDIA
Es factible que la oportunidad se presente
BAJA
Es muy poco factible que el riesgo se presente</t>
      </text>
    </comment>
    <comment authorId="0" ref="F7">
      <text>
        <t xml:space="preserve">======
ID#AAABNiKjxno
TuSoft    (2024-05-20 16:36:33)
Consecuencia positiva de la ocurrencia de un evento.
Lo que podría ocasionar…</t>
      </text>
    </comment>
  </commentList>
  <extLst>
    <ext uri="GoogleSheetsCustomDataVersion2">
      <go:sheetsCustomData xmlns:go="http://customooxmlschemas.google.com/" r:id="rId1" roundtripDataSignature="AMtx7mg14TkSpZEbxXT7C9iRyRgEYs6Ax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F7">
      <text>
        <t xml:space="preserve">======
ID#AAABNiKjxpU
TuSoft    (2024-05-20 16:36:33)
Consecuencia positiva o negativa, de la ocurrencia de un evento.
Lo que podría ocasionar…</t>
      </text>
    </comment>
    <comment authorId="0" ref="C11">
      <text>
        <t xml:space="preserve">======
ID#AAABNiKjxpM
TuSoft    (2024-05-20 16:36:33)
Es el motivo o razón por la que se genera un riesgo. Debido a…</t>
      </text>
    </comment>
    <comment authorId="0" ref="E11">
      <text>
        <t xml:space="preserve">======
ID#AAABNiKjxpI
TuSoft    (2024-05-20 16:36:33)
Se refiere a las características generales o las formas en que se
observa o manifiesta el riesgo identificado. 
De que se trata</t>
      </text>
    </comment>
    <comment authorId="0" ref="F11">
      <text>
        <t xml:space="preserve">======
ID#AAABNiKjxpE
TuSoft    (2024-05-20 16:36:33)
Consecuencia positiva o negativa, de la ocurrencia de un evento.
Lo que podría ocasionar…</t>
      </text>
    </comment>
    <comment authorId="0" ref="L10">
      <text>
        <t xml:space="preserve">======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I11">
      <text>
        <t xml:space="preserve">======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text>
    </comment>
    <comment authorId="0" ref="H7">
      <text>
        <t xml:space="preserve">======
ID#AAABNiKjxow
TuSoft    (2024-05-20 16:36:33)
PROBABILIDAD
ALTA : 3  Es inevitable/muy factible que el riesgo se presente
MEDIA : 2  Es factible que el riesgo se presente
BAJA : 1 Es muy poco factible que el riesgo se presente</t>
      </text>
    </comment>
    <comment authorId="0" ref="G7">
      <text>
        <t xml:space="preserve">======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text>
    </comment>
    <comment authorId="0" ref="L6">
      <text>
        <t xml:space="preserve">======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text>
    </comment>
    <comment authorId="0" ref="C7">
      <text>
        <t xml:space="preserve">======
ID#AAABNiKjxoo
TuSoft    (2024-05-20 16:36:33)
Es el motivo o razón por la que se genera un riesgo. Debido a…</t>
      </text>
    </comment>
    <comment authorId="0" ref="G11">
      <text>
        <t xml:space="preserve">======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text>
    </comment>
    <comment authorId="0" ref="H11">
      <text>
        <t xml:space="preserve">======
ID#AAABNiKjxoc
TuSoft    (2024-05-20 16:36:33)
PROBABILIDAD
ALTA : 3  Es inevitable/muy factible que el riesgo se presente
MEDIA : 2  Es factible que el riesgo se presente
BAJA : 1 Es muy poco factible que el riesgo se presente</t>
      </text>
    </comment>
    <comment authorId="0" ref="M10">
      <text>
        <t xml:space="preserve">======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D11">
      <text>
        <t xml:space="preserve">======
ID#AAABNiKjxn8
TuSoft    (2024-05-20 16:36:33)
Efecto (positivo) de la incertidumbre sobre los objetivos. 
Podría ocurrir…</t>
      </text>
    </comment>
    <comment authorId="0" ref="M6">
      <text>
        <t xml:space="preserve">======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text>
    </comment>
    <comment authorId="0" ref="I7">
      <text>
        <t xml:space="preserve">======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text>
    </comment>
    <comment authorId="0" ref="E7">
      <text>
        <t xml:space="preserve">======
ID#AAABNiKjxnk
TuSoft    (2024-05-20 16:36:33)
Se refiere a las características generales o las formas en que se
observa o manifiesta el riesgo identificado. 
De que se trata</t>
      </text>
    </comment>
    <comment authorId="0" ref="D7">
      <text>
        <t xml:space="preserve">======
ID#AAABNiKjxng
TuSoft    (2024-05-20 16:36:33)
Efecto (negativo) de la incertidumbre sobre los objetivos. 
Podría ocurrir…</t>
      </text>
    </comment>
  </commentList>
  <extLst>
    <ext uri="GoogleSheetsCustomDataVersion2">
      <go:sheetsCustomData xmlns:go="http://customooxmlschemas.google.com/" r:id="rId1" roundtripDataSignature="AMtx7mgYZ6Kdr06k6Q/jHQqsgtmNX8m11Q=="/>
    </ext>
  </extLst>
</comments>
</file>

<file path=xl/sharedStrings.xml><?xml version="1.0" encoding="utf-8"?>
<sst xmlns="http://schemas.openxmlformats.org/spreadsheetml/2006/main" count="191" uniqueCount="114">
  <si>
    <t>MAPA DE RIESGOS
UNIVERSIDAD CATÓLICA DE MANIZALES
"UCM"</t>
  </si>
  <si>
    <t>OBJETIVO DEL PROCESO</t>
  </si>
  <si>
    <t>Contribuir a la formación integral de la persona desde una visión humanista, científica y cristiana.</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</si>
  <si>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</si>
  <si>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</si>
  <si>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</si>
  <si>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</si>
  <si>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</si>
  <si>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</si>
  <si>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</si>
  <si>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</si>
  <si>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</si>
  <si>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</si>
  <si>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</si>
  <si>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</si>
  <si>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</si>
  <si>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</si>
  <si>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</si>
  <si>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</si>
  <si>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</si>
  <si>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</si>
  <si>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Docencia</t>
  </si>
  <si>
    <t xml:space="preserve">Cierre de programas
</t>
  </si>
  <si>
    <t>Disminución No. de estudiante</t>
  </si>
  <si>
    <t>Disminución de matriculas en los programas académicos</t>
  </si>
  <si>
    <t>Cierre de facultades</t>
  </si>
  <si>
    <t>Estratégico</t>
  </si>
  <si>
    <t>Media</t>
  </si>
  <si>
    <t>Catastrófico</t>
  </si>
  <si>
    <t>Formación de profesores</t>
  </si>
  <si>
    <t>Poca participación formación y desarrollo profesoral</t>
  </si>
  <si>
    <t>Falta de participación en procesos de actualización en desarrollo profesoral por parte de la comunidad de profesores</t>
  </si>
  <si>
    <t>Baja calidad en los programas académicos</t>
  </si>
  <si>
    <t>Moderado</t>
  </si>
  <si>
    <t>Programa Saber PRO</t>
  </si>
  <si>
    <t>Bajos resultados en Pruebas saber PRO</t>
  </si>
  <si>
    <t>Bajo desempeño de los estudiantes en las pruebas Saber PRO</t>
  </si>
  <si>
    <t>Compromiso de los estudiantes en las pruebas Saber PRO.
Preparación para las pruebas Saber PRO.
Tiempo para programa Saber PRO
Conciencia de cada estudiante para presentar las pruebas Saber PRO</t>
  </si>
  <si>
    <t>Baja</t>
  </si>
  <si>
    <t>Acompañamiento a estudiantes (Comisión Adhoc)</t>
  </si>
  <si>
    <t>Aumento de estudios de casos de estudiantes para comisión Adhoc</t>
  </si>
  <si>
    <t>Estudiantes con acompañamiento y caso especial para ser analizado por la Comisión Adhoc</t>
  </si>
  <si>
    <t>Dificultades de aprendizaje.
Acompañmiento riguroso de cada programa académico.
Flexibilidad curricular</t>
  </si>
  <si>
    <t>Leve</t>
  </si>
  <si>
    <t xml:space="preserve">Establecer lineamientos relativos al establecimiento de ejes prioritarios de actuación institucional, fijación de  objetivos, metas, indicadores y recursos para el alcance del horizonte institucional de la Universidad Católica de Manizales.  </t>
  </si>
  <si>
    <t>OPORTUNIDAD</t>
  </si>
  <si>
    <t>CLASE DE OPORTUNIDAD</t>
  </si>
  <si>
    <t>FACTIBILIDAD</t>
  </si>
  <si>
    <t>EVALUACIÓN OPORTUNIDAD</t>
  </si>
  <si>
    <t>Generar plan de formación y desarrollo profesoral en tiempos definidos desde Rectoría</t>
  </si>
  <si>
    <t>Ampliar la oferta de programas de formación y desarrollo profesoral para la cominidad de profesors, atentiendo todas las necesidades y expectativas de formación.</t>
  </si>
  <si>
    <t>Profeosres con mayor cualificación y desarrollo profesoral en todos los programas académicos de la UCM</t>
  </si>
  <si>
    <t>Oportunidad estratégica</t>
  </si>
  <si>
    <t>Alta</t>
  </si>
  <si>
    <t>Establecer el programa Saber PRO con diferentes estrategias pedagógicas y didácticas para motivar a estudaintes y profesores.</t>
  </si>
  <si>
    <t>Talleres a estudiantes que presentan la prueba saber pro en las competencias genéricas y específicas.
Simulacro con la Empresa Entrenando al inicio de cada ciclo del plan de estudios, y 2 meses antes de presentar la pruebas en el ICFECS.
Formar a los profesores en relación a temas afines a las pruebas saber PRO.</t>
  </si>
  <si>
    <t>Estudiantes formados con mayor clairdad de las competencias genéricas y específicas a presentar.
Profesores con estrategias pedagógicas y didácticas para implementar de manera trnasversal a los componentes académicos de cada plan de erstudios de los programas académicos de la UCM.</t>
  </si>
  <si>
    <t>Establecer lineamientos a las direcciones de programa para atender casos de estudiantes y dar agilidad a las solicitudes.</t>
  </si>
  <si>
    <t>Crear lineamientos para que las direcciones de programa den respuestas oportunas y adecuadas a casos de estudiantes.</t>
  </si>
  <si>
    <t>Directores de programa con respuesta oportuna a casos de estudaintes en armonización con lineamientos, políticas académicas y reglamento académico.</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</si>
  <si>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</si>
  <si>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</si>
  <si>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</si>
  <si>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</si>
  <si>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</si>
  <si>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rFont val="Century Gothic"/>
        <b/>
        <color theme="1"/>
        <sz val="12.0"/>
      </rPr>
      <t>CLASIFICIACIÓN DE LOS RIESGOS</t>
    </r>
    <r>
      <rPr>
        <rFont val="Century Gothic"/>
        <b/>
        <color rgb="FFFF0000"/>
        <sz val="12.0"/>
      </rPr>
      <t>/OPORUNIDADES</t>
    </r>
  </si>
  <si>
    <r>
      <rPr>
        <rFont val="Century Gothic"/>
        <color theme="1"/>
        <sz val="10.0"/>
      </rPr>
      <t>Durante el proceso de identificación del riesgo</t>
    </r>
    <r>
      <rPr>
        <rFont val="Century Gothic"/>
        <color rgb="FFFF0000"/>
        <sz val="10.0"/>
      </rPr>
      <t>/oportunidad</t>
    </r>
    <r>
      <rPr>
        <rFont val="Century Gothic"/>
        <color theme="1"/>
        <sz val="10.0"/>
      </rPr>
      <t xml:space="preserve"> se recomienda hacer una clasificación; con el fin de establecer con mayor facilidad el análisis del impacto, teniendo en cuenta los siguientes conceptos:</t>
    </r>
  </si>
  <si>
    <r>
      <rPr>
        <rFont val="Century Gothic"/>
        <b/>
        <color theme="1"/>
        <sz val="10.0"/>
      </rPr>
      <t>RIESGO</t>
    </r>
    <r>
      <rPr>
        <rFont val="Century Gothic"/>
        <b/>
        <color rgb="FFFF0000"/>
        <sz val="10.0"/>
      </rPr>
      <t>/OPORTUNIDAD</t>
    </r>
    <r>
      <rPr>
        <rFont val="Century Gothic"/>
        <b/>
        <color theme="1"/>
        <sz val="10.0"/>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</si>
  <si>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</si>
  <si>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rFont val="Century Gothic"/>
        <b/>
        <color theme="1"/>
        <sz val="10.0"/>
      </rPr>
      <t>RIESGO</t>
    </r>
    <r>
      <rPr>
        <rFont val="Century Gothic"/>
        <b/>
        <color rgb="FFFF0000"/>
        <sz val="10.0"/>
      </rPr>
      <t>/OPORTUNIDAD</t>
    </r>
    <r>
      <rPr>
        <rFont val="Century Gothic"/>
        <b/>
        <color theme="1"/>
        <sz val="10.0"/>
      </rPr>
      <t xml:space="preserve"> OPERATIVO</t>
    </r>
  </si>
  <si>
    <r>
      <rPr>
        <rFont val="Century Gothic"/>
        <color theme="1"/>
        <sz val="10.0"/>
      </rPr>
      <t>Es la posibilidad de ocurrencia de pérdidas</t>
    </r>
    <r>
      <rPr>
        <rFont val="Century Gothic"/>
        <color rgb="FFFF0000"/>
        <sz val="10.0"/>
      </rPr>
      <t xml:space="preserve"> o ganancias</t>
    </r>
    <r>
      <rPr>
        <rFont val="Century Gothic"/>
        <color theme="1"/>
        <sz val="10.0"/>
      </rPr>
      <t xml:space="preserve"> financieras originadas por fallas o insuficiencias; </t>
    </r>
    <r>
      <rPr>
        <rFont val="Century Gothic"/>
        <color rgb="FFFF0000"/>
        <sz val="10.0"/>
      </rPr>
      <t xml:space="preserve">así como por eficiencias </t>
    </r>
    <r>
      <rPr>
        <rFont val="Century Gothic"/>
        <color theme="1"/>
        <sz val="10.0"/>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</si>
  <si>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rFont val="Century Gothic"/>
        <b/>
        <color theme="1"/>
        <sz val="10.0"/>
      </rPr>
      <t>RIESGO</t>
    </r>
    <r>
      <rPr>
        <rFont val="Century Gothic"/>
        <b/>
        <color rgb="FFFF0000"/>
        <sz val="10.0"/>
      </rPr>
      <t>/OPORTUNIDAD</t>
    </r>
    <r>
      <rPr>
        <rFont val="Century Gothic"/>
        <b/>
        <color theme="1"/>
        <sz val="10.0"/>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</si>
  <si>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</si>
  <si>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rFont val="Century Gothic"/>
        <b/>
        <color theme="1"/>
        <sz val="10.0"/>
      </rPr>
      <t>RIESGOS</t>
    </r>
    <r>
      <rPr>
        <rFont val="Century Gothic"/>
        <b/>
        <color rgb="FFFF0000"/>
        <sz val="10.0"/>
      </rPr>
      <t>/OPORTUNIDAD</t>
    </r>
    <r>
      <rPr>
        <rFont val="Century Gothic"/>
        <b/>
        <color theme="1"/>
        <sz val="10.0"/>
      </rPr>
      <t xml:space="preserve"> DE CUMPLIMIENTO</t>
    </r>
  </si>
  <si>
    <t>Se asocian con la capacidad de la Universidad para cumplir con los requisitos legales, contractuales, de ética y en general con su compromiso ante la comunidad.</t>
  </si>
  <si>
    <r>
      <rPr>
        <rFont val="Century Gothic"/>
        <b/>
        <color theme="1"/>
        <sz val="10.0"/>
      </rPr>
      <t>RIESGOS</t>
    </r>
    <r>
      <rPr>
        <rFont val="Century Gothic"/>
        <b/>
        <color rgb="FFFF0000"/>
        <sz val="10.0"/>
      </rPr>
      <t xml:space="preserve">/OPORTUNIDAD </t>
    </r>
    <r>
      <rPr>
        <rFont val="Century Gothic"/>
        <b/>
        <color theme="1"/>
        <sz val="10.0"/>
      </rPr>
      <t>TECNOLOGIA</t>
    </r>
  </si>
  <si>
    <r>
      <rPr>
        <rFont val="Century Gothic"/>
        <color theme="1"/>
        <sz val="10.0"/>
      </rPr>
      <t>Son derivados de fallas</t>
    </r>
    <r>
      <rPr>
        <rFont val="Century Gothic"/>
        <color rgb="FFFF0000"/>
        <sz val="10.0"/>
      </rPr>
      <t xml:space="preserve"> o mejoras</t>
    </r>
    <r>
      <rPr>
        <rFont val="Century Gothic"/>
        <color theme="1"/>
        <sz val="10.0"/>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</si>
  <si>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rFont val="Century Gothic"/>
        <b/>
        <color theme="1"/>
        <sz val="10.0"/>
      </rPr>
      <t>RIESGO</t>
    </r>
    <r>
      <rPr>
        <rFont val="Century Gothic"/>
        <b/>
        <color rgb="FFFF0000"/>
        <sz val="10.0"/>
      </rPr>
      <t>/OPORTUNIDAD</t>
    </r>
    <r>
      <rPr>
        <rFont val="Century Gothic"/>
        <b/>
        <color theme="1"/>
        <sz val="10.0"/>
      </rPr>
      <t xml:space="preserve"> DE IMAGEN</t>
    </r>
  </si>
  <si>
    <r>
      <rPr>
        <rFont val="Century Gothic"/>
        <color theme="1"/>
        <sz val="10.0"/>
      </rPr>
      <t>Es la posibilidad de pérdida/</t>
    </r>
    <r>
      <rPr>
        <rFont val="Century Gothic"/>
        <color rgb="FFFF0000"/>
        <sz val="10.0"/>
      </rPr>
      <t xml:space="preserve">ganacia </t>
    </r>
    <r>
      <rPr>
        <rFont val="Century Gothic"/>
        <color theme="1"/>
        <sz val="10.0"/>
      </rPr>
      <t>por mala</t>
    </r>
    <r>
      <rPr>
        <rFont val="Century Gothic"/>
        <color rgb="FFFF0000"/>
        <sz val="10.0"/>
      </rPr>
      <t>/buena</t>
    </r>
    <r>
      <rPr>
        <rFont val="Century Gothic"/>
        <color theme="1"/>
        <sz val="10.0"/>
      </rPr>
      <t xml:space="preserve"> imagen, </t>
    </r>
    <r>
      <rPr>
        <rFont val="Century Gothic"/>
        <color rgb="FFFF0000"/>
        <sz val="10.0"/>
      </rPr>
      <t>prestigio/desprestigio</t>
    </r>
    <r>
      <rPr>
        <rFont val="Century Gothic"/>
        <color theme="1"/>
        <sz val="10.0"/>
      </rPr>
      <t>, publicidad negativa</t>
    </r>
    <r>
      <rPr>
        <rFont val="Century Gothic"/>
        <color rgb="FFFF0000"/>
        <sz val="10.0"/>
      </rPr>
      <t>/positiva</t>
    </r>
    <r>
      <rPr>
        <rFont val="Century Gothic"/>
        <color theme="1"/>
        <sz val="10.0"/>
      </rPr>
      <t>, cierta o no, respecto de la misma y sus servicios, que produzca pérdida</t>
    </r>
    <r>
      <rPr>
        <rFont val="Century Gothic"/>
        <color rgb="FFFF0000"/>
        <sz val="10.0"/>
      </rPr>
      <t>/gananacia</t>
    </r>
    <r>
      <rPr>
        <rFont val="Century Gothic"/>
        <color theme="1"/>
        <sz val="10.0"/>
      </rPr>
      <t xml:space="preserve"> de estudiantes, disminución</t>
    </r>
    <r>
      <rPr>
        <rFont val="Century Gothic"/>
        <color rgb="FFFF0000"/>
        <sz val="10.0"/>
      </rPr>
      <t>/incremento</t>
    </r>
    <r>
      <rPr>
        <rFont val="Century Gothic"/>
        <color theme="1"/>
        <sz val="10.0"/>
      </rPr>
      <t xml:space="preserve"> de ingresos o procesos judiciales. Es decir el riesgo</t>
    </r>
    <r>
      <rPr>
        <rFont val="Century Gothic"/>
        <color rgb="FFFF0000"/>
        <sz val="10.0"/>
      </rPr>
      <t>/oportunidad</t>
    </r>
    <r>
      <rPr>
        <rFont val="Century Gothic"/>
        <color theme="1"/>
        <sz val="10.0"/>
      </rPr>
      <t xml:space="preserve"> de imagen, está relacionado con la percepción y la confianza por parte de</t>
    </r>
    <r>
      <rPr>
        <rFont val="Century Gothic"/>
        <color rgb="FFFF0000"/>
        <sz val="10.0"/>
      </rPr>
      <t xml:space="preserve"> las partes interesadas</t>
    </r>
    <r>
      <rPr>
        <rFont val="Century Gothic"/>
        <color theme="1"/>
        <sz val="10.0"/>
      </rPr>
      <t>, hacia la institución</t>
    </r>
  </si>
  <si>
    <r>
      <rPr>
        <rFont val="Century Gothic"/>
        <b/>
        <color theme="1"/>
        <sz val="10.0"/>
      </rPr>
      <t>RIESGO LEGAL</t>
    </r>
    <r>
      <rPr>
        <rFont val="Century Gothic"/>
        <b/>
        <color rgb="FFFF0000"/>
        <sz val="10.0"/>
      </rPr>
      <t>/OPORTUNIDAD</t>
    </r>
  </si>
  <si>
    <r>
      <rPr>
        <rFont val="Century Gothic"/>
        <color theme="1"/>
        <sz val="10.0"/>
      </rPr>
      <t xml:space="preserve">Se entiende por </t>
    </r>
    <r>
      <rPr>
        <rFont val="Century Gothic"/>
        <color rgb="FFFF0000"/>
        <sz val="10.0"/>
      </rPr>
      <t>riesgo/oportunidad</t>
    </r>
    <r>
      <rPr>
        <rFont val="Century Gothic"/>
        <color theme="1"/>
        <sz val="10.0"/>
      </rPr>
      <t xml:space="preserve"> legal la posibilidad de pérdida</t>
    </r>
    <r>
      <rPr>
        <rFont val="Century Gothic"/>
        <color rgb="FFFF0000"/>
        <sz val="10.0"/>
      </rPr>
      <t>/gananacia</t>
    </r>
    <r>
      <rPr>
        <rFont val="Century Gothic"/>
        <color theme="1"/>
        <sz val="10.0"/>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rFont val="Century Gothic"/>
        <color rgb="FFFF0000"/>
        <sz val="10.0"/>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</si>
  <si>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rFont val="Century Gothic"/>
        <color theme="1"/>
        <sz val="12.0"/>
      </rPr>
      <t xml:space="preserve">Bajo el criterio de </t>
    </r>
    <r>
      <rPr>
        <rFont val="Century Gothic"/>
        <b/>
        <color theme="1"/>
        <sz val="12.0"/>
      </rPr>
      <t>Probabilidad</t>
    </r>
    <r>
      <rPr>
        <rFont val="Century Gothic"/>
        <color theme="1"/>
        <sz val="12.0"/>
      </rPr>
      <t>, el riesgo se debe medir a partir de las siguientes especificaciones:</t>
    </r>
  </si>
  <si>
    <r>
      <rPr>
        <rFont val="Century Gothic"/>
        <b/>
        <color rgb="FF000000"/>
        <sz val="12.0"/>
      </rPr>
      <t>PROBABILIDAD</t>
    </r>
    <r>
      <rPr>
        <rFont val="Century Gothic"/>
        <b/>
        <color rgb="FFFF0000"/>
        <sz val="12.0"/>
      </rPr>
      <t>/FACTIBILIDAD</t>
    </r>
    <r>
      <rPr>
        <rFont val="Century Gothic"/>
        <b/>
        <color rgb="FF000000"/>
        <sz val="12.0"/>
      </rPr>
      <t xml:space="preserve"> DE OCURRENCIA</t>
    </r>
  </si>
  <si>
    <t>CLASIFICACIÓN</t>
  </si>
  <si>
    <t>NIVEL</t>
  </si>
  <si>
    <t>INTERPRETACION</t>
  </si>
  <si>
    <t>ALTA</t>
  </si>
  <si>
    <r>
      <rPr>
        <rFont val="Century Gothic"/>
        <color rgb="FF000000"/>
        <sz val="12.0"/>
      </rPr>
      <t>Es inevitable</t>
    </r>
    <r>
      <rPr>
        <rFont val="Century Gothic"/>
        <color rgb="FFFF0000"/>
        <sz val="12.0"/>
      </rPr>
      <t>/muy factible</t>
    </r>
    <r>
      <rPr>
        <rFont val="Century Gothic"/>
        <color rgb="FF000000"/>
        <sz val="12.0"/>
      </rPr>
      <t xml:space="preserve"> que el riesgo</t>
    </r>
    <r>
      <rPr>
        <rFont val="Century Gothic"/>
        <color rgb="FFFF0000"/>
        <sz val="12.0"/>
      </rPr>
      <t>/oportunidad</t>
    </r>
    <r>
      <rPr>
        <rFont val="Century Gothic"/>
        <color rgb="FF000000"/>
        <sz val="12.0"/>
      </rPr>
      <t xml:space="preserve"> se presente</t>
    </r>
  </si>
  <si>
    <t>MEDIA</t>
  </si>
  <si>
    <r>
      <rPr>
        <rFont val="Century Gothic"/>
        <color rgb="FF000000"/>
        <sz val="12.0"/>
      </rPr>
      <t>Es factible que el riesgo</t>
    </r>
    <r>
      <rPr>
        <rFont val="Century Gothic"/>
        <color rgb="FFFF0000"/>
        <sz val="12.0"/>
      </rPr>
      <t>/oportunidad</t>
    </r>
    <r>
      <rPr>
        <rFont val="Century Gothic"/>
        <color rgb="FF000000"/>
        <sz val="12.0"/>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</si>
  <si>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</si>
  <si>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</si>
  <si>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</si>
  <si>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rFont val="Century Gothic"/>
        <color theme="1"/>
        <sz val="11.0"/>
      </rPr>
      <t>Bajo el criterio de</t>
    </r>
    <r>
      <rPr>
        <rFont val="Century Gothic"/>
        <b/>
        <color theme="1"/>
        <sz val="11.0"/>
      </rPr>
      <t xml:space="preserve"> Impacto</t>
    </r>
    <r>
      <rPr>
        <rFont val="Century Gothic"/>
        <color theme="1"/>
        <sz val="11.0"/>
      </rPr>
      <t>, el riesgo se debe medir a partir de las siguientes especificaciones</t>
    </r>
  </si>
  <si>
    <t>PROBABILIDAD DE OCURRENCIA</t>
  </si>
  <si>
    <t>CALIFICACIÓN</t>
  </si>
  <si>
    <t>LEVE</t>
  </si>
  <si>
    <r>
      <rPr>
        <rFont val="Century Gothic"/>
        <color rgb="FF000000"/>
        <sz val="11.0"/>
      </rPr>
      <t>Si el riesgo</t>
    </r>
    <r>
      <rPr>
        <rFont val="Century Gothic"/>
        <color rgb="FFFF0000"/>
        <sz val="11.0"/>
      </rPr>
      <t>/oportunidad</t>
    </r>
    <r>
      <rPr>
        <rFont val="Century Gothic"/>
        <color rgb="FF000000"/>
        <sz val="11.0"/>
      </rPr>
      <t xml:space="preserve"> llegara a presentarse, afecta</t>
    </r>
    <r>
      <rPr>
        <rFont val="Century Gothic"/>
        <color rgb="FFFF0000"/>
        <sz val="11.0"/>
      </rPr>
      <t>ría</t>
    </r>
    <r>
      <rPr>
        <rFont val="Century Gothic"/>
        <color rgb="FF000000"/>
        <sz val="11.0"/>
      </rPr>
      <t xml:space="preserve"> en grado bajo </t>
    </r>
    <r>
      <rPr>
        <rFont val="Century Gothic"/>
        <color rgb="FFFF0000"/>
        <sz val="11.0"/>
      </rPr>
      <t>el objetivo del proceso</t>
    </r>
  </si>
  <si>
    <t>MODERADO</t>
  </si>
  <si>
    <r>
      <rPr>
        <rFont val="Century Gothic"/>
        <color rgb="FF000000"/>
        <sz val="11.0"/>
      </rPr>
      <t>Si el riesgo/</t>
    </r>
    <r>
      <rPr>
        <rFont val="Century Gothic"/>
        <color rgb="FFFF0000"/>
        <sz val="11.0"/>
      </rPr>
      <t xml:space="preserve">oportunidad </t>
    </r>
    <r>
      <rPr>
        <rFont val="Century Gothic"/>
        <color rgb="FF000000"/>
        <sz val="11.0"/>
      </rPr>
      <t>llegara a presentarse, afecta</t>
    </r>
    <r>
      <rPr>
        <rFont val="Century Gothic"/>
        <color rgb="FFFF0000"/>
        <sz val="11.0"/>
      </rPr>
      <t>ría</t>
    </r>
    <r>
      <rPr>
        <rFont val="Century Gothic"/>
        <color rgb="FF000000"/>
        <sz val="11.0"/>
      </rPr>
      <t xml:space="preserve"> en grado medio </t>
    </r>
    <r>
      <rPr>
        <rFont val="Century Gothic"/>
        <color rgb="FFFF0000"/>
        <sz val="11.0"/>
      </rPr>
      <t>el objetivo del proceso</t>
    </r>
  </si>
  <si>
    <r>
      <rPr>
        <rFont val="Century Gothic"/>
        <color rgb="FF000000"/>
        <sz val="11.0"/>
      </rPr>
      <t>CATASTROFICO/</t>
    </r>
    <r>
      <rPr>
        <rFont val="Century Gothic"/>
        <color rgb="FFFF0000"/>
        <sz val="11.0"/>
      </rPr>
      <t>SIGNIFICATIVO</t>
    </r>
  </si>
  <si>
    <r>
      <rPr>
        <rFont val="Century Gothic"/>
        <color rgb="FF000000"/>
        <sz val="11.0"/>
      </rPr>
      <t>Si el riesgo</t>
    </r>
    <r>
      <rPr>
        <rFont val="Century Gothic"/>
        <color rgb="FFFF0000"/>
        <sz val="11.0"/>
      </rPr>
      <t>/oportunidad</t>
    </r>
    <r>
      <rPr>
        <rFont val="Century Gothic"/>
        <color rgb="FF000000"/>
        <sz val="11.0"/>
      </rPr>
      <t xml:space="preserve"> llegara a presentarse, afecta</t>
    </r>
    <r>
      <rPr>
        <rFont val="Century Gothic"/>
        <color rgb="FFFF0000"/>
        <sz val="11.0"/>
      </rPr>
      <t>ría</t>
    </r>
    <r>
      <rPr>
        <rFont val="Century Gothic"/>
        <color rgb="FF000000"/>
        <sz val="11.0"/>
      </rPr>
      <t xml:space="preserve"> en alto grado al </t>
    </r>
    <r>
      <rPr>
        <rFont val="Century Gothic"/>
        <color rgb="FFFF0000"/>
        <sz val="11.0"/>
      </rPr>
      <t>el objetivo del proceso</t>
    </r>
  </si>
  <si>
    <r>
      <rPr>
        <rFont val="Century Gothic"/>
        <color rgb="FF000000"/>
        <sz val="11.0"/>
      </rPr>
      <t>El impacto se cataloga como LEVE, MODERADO o CATASTROFICO</t>
    </r>
    <r>
      <rPr>
        <rFont val="Century Gothic"/>
        <color rgb="FFFF0000"/>
        <sz val="11.0"/>
      </rPr>
      <t>/SIGNIFICATIVO</t>
    </r>
    <r>
      <rPr>
        <rFont val="Century Gothic"/>
        <color rgb="FF000000"/>
        <sz val="11.0"/>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</si>
  <si>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</si>
  <si>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</si>
  <si>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</si>
  <si>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</si>
  <si>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rFont val="Calibri"/>
        <b/>
        <color theme="1"/>
        <sz val="11.0"/>
      </rPr>
      <t>El nivel de riesgo se determina, relacionando la posibilidad de ocurrencia (probabilidad</t>
    </r>
    <r>
      <rPr>
        <rFont val="Calibri"/>
        <b/>
        <color rgb="FFFF0000"/>
        <sz val="11.0"/>
      </rPr>
      <t>/factibilidad</t>
    </r>
    <r>
      <rPr>
        <rFont val="Calibri"/>
        <b/>
        <color theme="1"/>
        <sz val="11.0"/>
      </rPr>
      <t>) con la consecuencia (impacto).</t>
    </r>
  </si>
  <si>
    <r>
      <rPr>
        <rFont val="Calibri"/>
        <color theme="1"/>
        <sz val="11.0"/>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rFont val="Calibri"/>
        <color rgb="FFFF0000"/>
        <sz val="11.0"/>
      </rPr>
      <t>/oportunidades</t>
    </r>
    <r>
      <rPr>
        <rFont val="Calibri"/>
        <color theme="1"/>
        <sz val="11.0"/>
      </rPr>
      <t xml:space="preserve">. </t>
    </r>
  </si>
  <si>
    <t>CRITERIO</t>
  </si>
  <si>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en su totalidad el cumplimiento del objetivo del proceso</t>
    </r>
  </si>
  <si>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parcial o temporalmente el cumplimiento del objetivo del proceso</t>
    </r>
  </si>
  <si>
    <r>
      <rPr>
        <rFont val="Century Gothic"/>
        <color rgb="FF000000"/>
        <sz val="10.0"/>
      </rPr>
      <t>La materialización del riesgo/</t>
    </r>
    <r>
      <rPr>
        <rFont val="Century Gothic"/>
        <color rgb="FFFF0000"/>
        <sz val="10.0"/>
      </rPr>
      <t>oportunidad</t>
    </r>
    <r>
      <rPr>
        <rFont val="Century Gothic"/>
        <color rgb="FF000000"/>
        <sz val="10.0"/>
      </rPr>
      <t xml:space="preserve"> en esa actividad afecta levemente el cumplimiento del objetivo del proceso</t>
    </r>
  </si>
  <si>
    <r>
      <rPr>
        <rFont val="Calibri"/>
        <color theme="1"/>
        <sz val="11.0"/>
      </rPr>
      <t xml:space="preserve">La calificación permite, así, establecer el grado de exposición </t>
    </r>
    <r>
      <rPr>
        <rFont val="Calibri"/>
        <color rgb="FFFF0000"/>
        <sz val="11.0"/>
      </rPr>
      <t xml:space="preserve">del proceso </t>
    </r>
    <r>
      <rPr>
        <rFont val="Calibri"/>
        <color theme="1"/>
        <sz val="11.0"/>
      </rPr>
      <t>al riesgo/</t>
    </r>
    <r>
      <rPr>
        <rFont val="Calibri"/>
        <color rgb="FFFF0000"/>
        <sz val="11.0"/>
      </rPr>
      <t>oportunidad</t>
    </r>
    <r>
      <rPr>
        <rFont val="Calibri"/>
        <color theme="1"/>
        <sz val="11.0"/>
      </rPr>
      <t>, según sea aceptable, tolerable, moderado, importante o inaceptable</t>
    </r>
    <r>
      <rPr>
        <rFont val="Calibri"/>
        <color rgb="FFFF0000"/>
        <sz val="11.0"/>
      </rPr>
      <t>/muy significante</t>
    </r>
    <r>
      <rPr>
        <rFont val="Calibri"/>
        <color theme="1"/>
        <sz val="11.0"/>
      </rPr>
      <t xml:space="preserve">, para analizar las posibles acciones preventivas, correctivas y </t>
    </r>
    <r>
      <rPr>
        <rFont val="Calibri"/>
        <color rgb="FFFF0000"/>
        <sz val="11.0"/>
      </rPr>
      <t>de mejora</t>
    </r>
    <r>
      <rPr>
        <rFont val="Calibri"/>
        <color theme="1"/>
        <sz val="11.0"/>
      </rPr>
      <t xml:space="preserve"> a implementar. Adicionalmente, las acciones quedan enmarcadas dentro de unas opciones de respuesta frente a cada riesgo/</t>
    </r>
    <r>
      <rPr>
        <rFont val="Calibri"/>
        <color rgb="FFFF0000"/>
        <sz val="11.0"/>
      </rPr>
      <t>oportunidad</t>
    </r>
    <r>
      <rPr>
        <rFont val="Calibri"/>
        <color theme="1"/>
        <sz val="11.0"/>
      </rPr>
      <t>, las cuales son recomendaciones de orientación estratégica del plan de acción a seguir, en el control efectivo del riesgo/</t>
    </r>
    <r>
      <rPr>
        <rFont val="Calibri"/>
        <color rgb="FFFF0000"/>
        <sz val="11.0"/>
      </rPr>
      <t>oportunidad</t>
    </r>
    <r>
      <rPr>
        <rFont val="Calibri"/>
        <color theme="1"/>
        <sz val="11.0"/>
      </rPr>
      <t xml:space="preserve"> dentro de la dependencia.</t>
    </r>
  </si>
</sst>
</file>

<file path=xl/styles.xml><?xml version="1.0" encoding="utf-8"?>
<styleSheet xmlns="http://schemas.openxmlformats.org/spreadsheetml/2006/main" xmlns:x14ac="http://schemas.microsoft.com/office/spreadsheetml/2009/9/ac" xmlns:mc="http://schemas.openxmlformats.org/markup-compatibility/2006">
  <fonts count="23">
    <font>
      <sz val="11.0"/>
      <color theme="1"/>
      <name val="Calibri"/>
      <scheme val="minor"/>
    </font>
    <font>
      <sz val="10.0"/>
      <color theme="1"/>
      <name val="Century Gothic"/>
    </font>
    <font>
      <sz val="10.0"/>
      <color rgb="FFFF0000"/>
      <name val="Century Gothic"/>
    </font>
    <font>
      <b/>
      <sz val="11.0"/>
      <color theme="1"/>
      <name val="Century Gothic"/>
    </font>
    <font/>
    <font>
      <b/>
      <sz val="11.0"/>
      <color rgb="FF000000"/>
      <name val="Century Gothic"/>
    </font>
    <font>
      <sz val="11.0"/>
      <color theme="1"/>
      <name val="Century Gothic"/>
    </font>
    <font>
      <b/>
      <sz val="11.0"/>
      <color rgb="FFFF0000"/>
      <name val="Century Gothic"/>
    </font>
    <font>
      <sz val="12.0"/>
      <color theme="1"/>
      <name val="Century Gothic"/>
    </font>
    <font>
      <b/>
      <sz val="12.0"/>
      <color theme="1"/>
      <name val="Century Gothic"/>
    </font>
    <font>
      <sz val="10.0"/>
      <color theme="0"/>
      <name val="Century Gothic"/>
    </font>
    <font>
      <b/>
      <sz val="10.0"/>
      <color theme="1"/>
      <name val="Century Gothic"/>
    </font>
    <font>
      <b/>
      <sz val="12.0"/>
      <color rgb="FFFF0000"/>
      <name val="Century Gothic"/>
    </font>
    <font>
      <sz val="12.0"/>
      <color rgb="FF000000"/>
      <name val="Century Gothic"/>
    </font>
    <font>
      <sz val="12.0"/>
      <color theme="1"/>
      <name val="Calibri"/>
    </font>
    <font>
      <b/>
      <sz val="12.0"/>
      <color rgb="FF000000"/>
      <name val="Century Gothic"/>
    </font>
    <font>
      <sz val="11.0"/>
      <color rgb="FF000000"/>
      <name val="Century Gothic"/>
    </font>
    <font>
      <sz val="11.0"/>
      <color theme="1"/>
      <name val="Calibri"/>
    </font>
    <font>
      <b/>
      <sz val="11.0"/>
      <color theme="1"/>
      <name val="Calibri"/>
    </font>
    <font>
      <b/>
      <sz val="11.0"/>
      <color theme="0"/>
      <name val="Calibri"/>
    </font>
    <font>
      <b/>
      <sz val="10.0"/>
      <color rgb="FF000000"/>
      <name val="Century Gothic"/>
    </font>
    <font>
      <b/>
      <sz val="10.0"/>
      <color rgb="FFFFFFFF"/>
      <name val="Century Gothic"/>
    </font>
    <font>
      <sz val="10.0"/>
      <color rgb="FF000000"/>
      <name val="Century Gothic"/>
    </font>
  </fonts>
  <fills count="10">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60">
    <border/>
    <border>
      <left/>
      <right/>
      <top/>
      <bottom/>
    </border>
    <border>
      <left/>
      <top/>
      <bottom/>
    </border>
    <border>
      <top/>
      <bottom/>
    </border>
    <border>
      <right/>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right/>
      <top/>
      <bottom style="medium">
        <color rgb="FF000000"/>
      </bottom>
    </border>
    <border>
      <left style="medium">
        <color rgb="FF000000"/>
      </left>
      <right style="medium">
        <color rgb="FF000000"/>
      </right>
      <top/>
    </border>
    <border>
      <left/>
      <right/>
      <top/>
    </border>
    <border>
      <left/>
      <right style="medium">
        <color rgb="FF000000"/>
      </right>
      <top/>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border>
    <border>
      <left/>
      <right/>
      <top style="medium">
        <color rgb="FF000000"/>
      </top>
      <bottom/>
    </border>
    <border>
      <left style="medium">
        <color rgb="FF000000"/>
      </left>
      <right style="medium">
        <color rgb="FF000000"/>
      </right>
      <bottom/>
    </border>
    <border>
      <left/>
      <right/>
      <bottom/>
    </border>
    <border>
      <left/>
      <right style="medium">
        <color rgb="FF000000"/>
      </right>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ttom/>
    </border>
    <border>
      <right/>
      <top style="medium">
        <color rgb="FF000000"/>
      </top>
      <bottom style="medium">
        <color rgb="FF000000"/>
      </bottom>
    </border>
    <border>
      <left style="medium">
        <color rgb="FF000000"/>
      </left>
      <right style="medium">
        <color rgb="FF000000"/>
      </right>
      <top style="medium">
        <color rgb="FF000000"/>
      </top>
    </border>
    <border>
      <left/>
      <right/>
      <top style="medium">
        <color rgb="FF000000"/>
      </top>
    </border>
    <border>
      <left/>
      <right style="medium">
        <color rgb="FF000000"/>
      </right>
      <top style="medium">
        <color rgb="FF000000"/>
      </top>
    </border>
    <border>
      <left style="medium">
        <color rgb="FF000000"/>
      </left>
      <right style="medium">
        <color rgb="FF000000"/>
      </right>
      <top style="medium">
        <color rgb="FF000000"/>
      </top>
      <bottom style="medium">
        <color rgb="FF000000"/>
      </bottom>
    </border>
    <border>
      <left/>
      <right/>
      <top style="medium">
        <color rgb="FF000000"/>
      </top>
      <bottom style="medium">
        <color rgb="FF000000"/>
      </bottom>
    </border>
    <border>
      <left style="medium">
        <color rgb="FF000000"/>
      </left>
      <right style="medium">
        <color rgb="FF000000"/>
      </right>
      <bottom style="medium">
        <color rgb="FF000000"/>
      </bottom>
    </border>
    <border>
      <left/>
      <right/>
      <bottom style="medium">
        <color rgb="FF000000"/>
      </bottom>
    </border>
    <border>
      <left/>
      <right style="medium">
        <color rgb="FF000000"/>
      </right>
      <bottom style="medium">
        <color rgb="FF000000"/>
      </bottom>
    </border>
    <border>
      <left/>
      <right style="medium">
        <color rgb="FF000000"/>
      </right>
      <top style="medium">
        <color rgb="FF000000"/>
      </top>
      <bottom style="medium">
        <color rgb="FF000000"/>
      </bottom>
    </border>
    <border>
      <left style="medium">
        <color rgb="FF000000"/>
      </left>
    </border>
    <border>
      <left style="medium">
        <color rgb="FF000000"/>
      </left>
      <bottom style="medium">
        <color rgb="FF000000"/>
      </bottom>
    </border>
    <border>
      <right style="medium">
        <color rgb="FF000000"/>
      </right>
      <bottom style="medium">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top style="medium">
        <color rgb="FF000000"/>
      </top>
      <bottom/>
    </border>
    <border>
      <left style="medium">
        <color rgb="FF000000"/>
      </left>
      <top style="medium">
        <color rgb="FF000000"/>
      </top>
    </border>
    <border>
      <top style="medium">
        <color rgb="FF000000"/>
      </top>
    </border>
    <border>
      <right style="medium">
        <color rgb="FF000000"/>
      </right>
      <top style="medium">
        <color rgb="FF000000"/>
      </top>
    </border>
    <border>
      <bottom style="medium">
        <color rgb="FF000000"/>
      </bottom>
    </border>
  </borders>
  <cellStyleXfs count="1">
    <xf borderId="0" fillId="0" fontId="0" numFmtId="0" applyAlignment="1" applyFont="1"/>
  </cellStyleXfs>
  <cellXfs count="147">
    <xf borderId="0" fillId="0" fontId="0" numFmtId="0" xfId="0" applyAlignment="1" applyFont="1">
      <alignment readingOrder="0" shrinkToFit="0" vertical="bottom" wrapText="0"/>
    </xf>
    <xf borderId="0" fillId="0" fontId="1" numFmtId="0" xfId="0" applyFont="1"/>
    <xf borderId="1" fillId="2" fontId="2" numFmtId="0" xfId="0" applyBorder="1" applyFill="1" applyFont="1"/>
    <xf borderId="2" fillId="2" fontId="3" numFmtId="0" xfId="0" applyAlignment="1" applyBorder="1" applyFont="1">
      <alignment horizontal="center" shrinkToFit="0" wrapText="1"/>
    </xf>
    <xf borderId="3" fillId="0" fontId="4" numFmtId="0" xfId="0" applyBorder="1" applyFont="1"/>
    <xf borderId="4" fillId="0" fontId="4" numFmtId="0" xfId="0" applyBorder="1" applyFont="1"/>
    <xf borderId="1" fillId="2" fontId="5" numFmtId="0" xfId="0" applyAlignment="1" applyBorder="1" applyFont="1">
      <alignment horizontal="center" shrinkToFit="0" vertical="center" wrapText="1"/>
    </xf>
    <xf borderId="1" fillId="2" fontId="6" numFmtId="0" xfId="0" applyBorder="1" applyFont="1"/>
    <xf borderId="0" fillId="0" fontId="3" numFmtId="0" xfId="0" applyAlignment="1" applyFont="1">
      <alignment horizontal="center" shrinkToFit="0" wrapText="1"/>
    </xf>
    <xf borderId="1" fillId="2" fontId="7" numFmtId="0" xfId="0" applyAlignment="1" applyBorder="1" applyFont="1">
      <alignment horizontal="center" shrinkToFit="0" wrapText="1"/>
    </xf>
    <xf borderId="0" fillId="0" fontId="5" numFmtId="0" xfId="0" applyAlignment="1" applyFont="1">
      <alignment horizontal="center" shrinkToFit="0" vertical="center" wrapText="1"/>
    </xf>
    <xf borderId="0" fillId="0" fontId="6" numFmtId="0" xfId="0" applyFont="1"/>
    <xf borderId="5" fillId="2" fontId="3" numFmtId="0" xfId="0" applyAlignment="1" applyBorder="1" applyFont="1">
      <alignment horizontal="center" shrinkToFit="0" vertical="center" wrapText="1"/>
    </xf>
    <xf borderId="6" fillId="0" fontId="4" numFmtId="0" xfId="0" applyBorder="1" applyFont="1"/>
    <xf borderId="7" fillId="0" fontId="4" numFmtId="0" xfId="0" applyBorder="1" applyFont="1"/>
    <xf borderId="5" fillId="2" fontId="8" numFmtId="0" xfId="0" applyAlignment="1" applyBorder="1" applyFont="1">
      <alignment horizontal="left" shrinkToFit="0" vertical="center" wrapText="1"/>
    </xf>
    <xf borderId="8" fillId="2" fontId="3" numFmtId="0" xfId="0" applyAlignment="1" applyBorder="1" applyFont="1">
      <alignment shrinkToFit="0" vertical="center" wrapText="1"/>
    </xf>
    <xf borderId="9" fillId="2" fontId="3" numFmtId="0" xfId="0" applyAlignment="1" applyBorder="1" applyFont="1">
      <alignment horizontal="center" shrinkToFit="0" vertical="center" wrapText="1"/>
    </xf>
    <xf borderId="10" fillId="0" fontId="4" numFmtId="0" xfId="0" applyBorder="1" applyFont="1"/>
    <xf borderId="11" fillId="0" fontId="4" numFmtId="0" xfId="0" applyBorder="1" applyFont="1"/>
    <xf borderId="12" fillId="3" fontId="9" numFmtId="0" xfId="0" applyAlignment="1" applyBorder="1" applyFill="1" applyFont="1">
      <alignment horizontal="center" shrinkToFit="0" vertical="center" wrapText="1"/>
    </xf>
    <xf borderId="13" fillId="0" fontId="4" numFmtId="0" xfId="0" applyBorder="1" applyFont="1"/>
    <xf borderId="14" fillId="0" fontId="4" numFmtId="0" xfId="0" applyBorder="1" applyFont="1"/>
    <xf borderId="12" fillId="4" fontId="9" numFmtId="0" xfId="0" applyAlignment="1" applyBorder="1" applyFill="1" applyFont="1">
      <alignment horizontal="center" shrinkToFit="0" vertical="center" wrapText="1"/>
    </xf>
    <xf borderId="15" fillId="0" fontId="4" numFmtId="0" xfId="0" applyBorder="1" applyFont="1"/>
    <xf borderId="16" fillId="2" fontId="9" numFmtId="0" xfId="0" applyAlignment="1" applyBorder="1" applyFont="1">
      <alignment horizontal="center" shrinkToFit="0" vertical="center" wrapText="1"/>
    </xf>
    <xf borderId="17" fillId="2" fontId="9" numFmtId="0" xfId="0" applyAlignment="1" applyBorder="1" applyFont="1">
      <alignment horizontal="center" shrinkToFit="0" vertical="center" wrapText="1"/>
    </xf>
    <xf borderId="18" fillId="2" fontId="9" numFmtId="0" xfId="0" applyAlignment="1" applyBorder="1" applyFont="1">
      <alignment horizontal="center" shrinkToFit="0" vertical="center" wrapText="1"/>
    </xf>
    <xf borderId="19" fillId="3" fontId="9" numFmtId="0" xfId="0" applyAlignment="1" applyBorder="1" applyFont="1">
      <alignment horizontal="center" shrinkToFit="0" vertical="center" wrapText="1"/>
    </xf>
    <xf borderId="20" fillId="3" fontId="9" numFmtId="0" xfId="0" applyAlignment="1" applyBorder="1" applyFont="1">
      <alignment horizontal="center" shrinkToFit="0" vertical="center" wrapText="1"/>
    </xf>
    <xf borderId="21" fillId="3" fontId="9" numFmtId="0" xfId="0" applyAlignment="1" applyBorder="1" applyFont="1">
      <alignment horizontal="center" shrinkToFit="0" vertical="center" wrapText="1"/>
    </xf>
    <xf borderId="20" fillId="4" fontId="9" numFmtId="0" xfId="0" applyAlignment="1" applyBorder="1" applyFont="1">
      <alignment horizontal="center" shrinkToFit="0" vertical="center" wrapText="1"/>
    </xf>
    <xf borderId="21" fillId="4" fontId="9" numFmtId="0" xfId="0" applyAlignment="1" applyBorder="1" applyFont="1">
      <alignment horizontal="center" shrinkToFit="0" vertical="center" wrapText="1"/>
    </xf>
    <xf borderId="22" fillId="0" fontId="4" numFmtId="0" xfId="0" applyBorder="1" applyFont="1"/>
    <xf borderId="23" fillId="0" fontId="4" numFmtId="0" xfId="0" applyBorder="1" applyFont="1"/>
    <xf borderId="24" fillId="0" fontId="4" numFmtId="0" xfId="0" applyBorder="1" applyFont="1"/>
    <xf borderId="1" fillId="2" fontId="3" numFmtId="0" xfId="0" applyBorder="1" applyFont="1"/>
    <xf borderId="19" fillId="2" fontId="1" numFmtId="0" xfId="0" applyAlignment="1" applyBorder="1" applyFont="1">
      <alignment horizontal="center" shrinkToFit="0" vertical="center" wrapText="1"/>
    </xf>
    <xf borderId="25" fillId="2" fontId="9" numFmtId="0" xfId="0" applyAlignment="1" applyBorder="1" applyFont="1">
      <alignment horizontal="center" shrinkToFit="0" vertical="center" wrapText="1"/>
    </xf>
    <xf borderId="26" fillId="2" fontId="9" numFmtId="0" xfId="0" applyAlignment="1" applyBorder="1" applyFont="1">
      <alignment horizontal="center" shrinkToFit="0" vertical="center" wrapText="1"/>
    </xf>
    <xf borderId="26" fillId="2" fontId="8" numFmtId="0" xfId="0" applyAlignment="1" applyBorder="1" applyFont="1">
      <alignment horizontal="center" shrinkToFit="0" vertical="center" wrapText="1"/>
    </xf>
    <xf borderId="26" fillId="2" fontId="8" numFmtId="0" xfId="0" applyAlignment="1" applyBorder="1" applyFont="1">
      <alignment horizontal="center" readingOrder="0" shrinkToFit="0" vertical="center" wrapText="1"/>
    </xf>
    <xf borderId="26" fillId="2" fontId="9" numFmtId="0" xfId="0" applyAlignment="1" applyBorder="1" applyFont="1">
      <alignment horizontal="center" readingOrder="0" shrinkToFit="0" vertical="center" wrapText="1"/>
    </xf>
    <xf borderId="26" fillId="2" fontId="1" numFmtId="0" xfId="0" applyAlignment="1" applyBorder="1" applyFont="1">
      <alignment horizontal="center" readingOrder="0" shrinkToFit="0" vertical="center" wrapText="1"/>
    </xf>
    <xf borderId="26" fillId="2" fontId="1" numFmtId="0" xfId="0" applyAlignment="1" applyBorder="1" applyFont="1">
      <alignment horizontal="center" shrinkToFit="0" vertical="center" wrapText="1"/>
    </xf>
    <xf borderId="26" fillId="5" fontId="10" numFmtId="0" xfId="0" applyAlignment="1" applyBorder="1" applyFill="1" applyFont="1">
      <alignment horizontal="center" shrinkToFit="0" vertical="center" wrapText="1"/>
    </xf>
    <xf borderId="25" fillId="2" fontId="6" numFmtId="0" xfId="0" applyAlignment="1" applyBorder="1" applyFont="1">
      <alignment horizontal="center" shrinkToFit="0" vertical="center" wrapText="1"/>
    </xf>
    <xf borderId="26" fillId="6" fontId="1" numFmtId="14" xfId="0" applyAlignment="1" applyBorder="1" applyFill="1" applyFont="1" applyNumberFormat="1">
      <alignment horizontal="center" shrinkToFit="0" vertical="center" wrapText="1"/>
    </xf>
    <xf borderId="1" fillId="2" fontId="1" numFmtId="0" xfId="0" applyBorder="1" applyFont="1"/>
    <xf borderId="27" fillId="0" fontId="4" numFmtId="0" xfId="0" applyBorder="1" applyFont="1"/>
    <xf borderId="26" fillId="5" fontId="1" numFmtId="0" xfId="0" applyAlignment="1" applyBorder="1" applyFont="1">
      <alignment horizontal="center" shrinkToFit="0" vertical="center" wrapText="1"/>
    </xf>
    <xf borderId="28" fillId="0" fontId="4" numFmtId="0" xfId="0" applyBorder="1" applyFont="1"/>
    <xf borderId="26" fillId="2" fontId="6" numFmtId="0" xfId="0" applyAlignment="1" applyBorder="1" applyFont="1">
      <alignment horizontal="center" shrinkToFit="0" vertical="center" wrapText="1"/>
    </xf>
    <xf borderId="26" fillId="0" fontId="1" numFmtId="0" xfId="0" applyAlignment="1" applyBorder="1" applyFont="1">
      <alignment horizontal="center" readingOrder="0" shrinkToFit="0" vertical="center" wrapText="1"/>
    </xf>
    <xf borderId="26" fillId="0" fontId="1" numFmtId="0" xfId="0" applyBorder="1" applyFont="1"/>
    <xf borderId="26" fillId="2" fontId="2" numFmtId="0" xfId="0" applyBorder="1" applyFont="1"/>
    <xf borderId="23" fillId="2" fontId="2" numFmtId="0" xfId="0" applyBorder="1" applyFont="1"/>
    <xf borderId="26" fillId="0" fontId="8" numFmtId="0" xfId="0" applyAlignment="1" applyBorder="1" applyFont="1">
      <alignment horizontal="center" readingOrder="0" shrinkToFit="0" wrapText="1"/>
    </xf>
    <xf borderId="29" fillId="2" fontId="3" numFmtId="0" xfId="0" applyAlignment="1" applyBorder="1" applyFont="1">
      <alignment horizontal="center" shrinkToFit="0" wrapText="1"/>
    </xf>
    <xf borderId="30" fillId="0" fontId="4" numFmtId="0" xfId="0" applyBorder="1" applyFont="1"/>
    <xf borderId="31" fillId="0" fontId="4" numFmtId="0" xfId="0" applyBorder="1" applyFont="1"/>
    <xf borderId="32" fillId="2" fontId="6" numFmtId="0" xfId="0" applyAlignment="1" applyBorder="1" applyFont="1">
      <alignment horizontal="left" shrinkToFit="0" wrapText="1"/>
    </xf>
    <xf borderId="0" fillId="0" fontId="3" numFmtId="0" xfId="0" applyAlignment="1" applyFont="1">
      <alignment horizontal="left" shrinkToFit="0" wrapText="1"/>
    </xf>
    <xf borderId="1" fillId="2" fontId="7" numFmtId="0" xfId="0" applyAlignment="1" applyBorder="1" applyFont="1">
      <alignment horizontal="left" shrinkToFit="0" wrapText="1"/>
    </xf>
    <xf borderId="29" fillId="3" fontId="9" numFmtId="0" xfId="0" applyAlignment="1" applyBorder="1" applyFont="1">
      <alignment horizontal="center" shrinkToFit="0" vertical="center" wrapText="1"/>
    </xf>
    <xf borderId="29" fillId="4" fontId="9" numFmtId="0" xfId="0" applyAlignment="1" applyBorder="1" applyFont="1">
      <alignment horizontal="center" shrinkToFit="0" vertical="center" wrapText="1"/>
    </xf>
    <xf borderId="33" fillId="0" fontId="4" numFmtId="0" xfId="0" applyBorder="1" applyFont="1"/>
    <xf borderId="34" fillId="2" fontId="9" numFmtId="0" xfId="0" applyAlignment="1" applyBorder="1" applyFont="1">
      <alignment horizontal="center" shrinkToFit="0" vertical="center" wrapText="1"/>
    </xf>
    <xf borderId="35" fillId="2" fontId="9" numFmtId="0" xfId="0" applyAlignment="1" applyBorder="1" applyFont="1">
      <alignment horizontal="center" shrinkToFit="0" vertical="center" wrapText="1"/>
    </xf>
    <xf borderId="36" fillId="2" fontId="9" numFmtId="0" xfId="0" applyAlignment="1" applyBorder="1" applyFont="1">
      <alignment horizontal="center" shrinkToFit="0" vertical="center" wrapText="1"/>
    </xf>
    <xf borderId="37" fillId="3" fontId="9" numFmtId="0" xfId="0" applyAlignment="1" applyBorder="1" applyFont="1">
      <alignment horizontal="center" shrinkToFit="0" vertical="center" wrapText="1"/>
    </xf>
    <xf borderId="38" fillId="3" fontId="9" numFmtId="0" xfId="0" applyAlignment="1" applyBorder="1" applyFont="1">
      <alignment horizontal="center" shrinkToFit="0" vertical="center" wrapText="1"/>
    </xf>
    <xf borderId="37" fillId="4" fontId="9" numFmtId="0" xfId="0" applyAlignment="1" applyBorder="1" applyFont="1">
      <alignment horizontal="center" shrinkToFit="0" vertical="center" wrapText="1"/>
    </xf>
    <xf borderId="38" fillId="4" fontId="9" numFmtId="0" xfId="0" applyAlignment="1" applyBorder="1" applyFont="1">
      <alignment horizontal="center" shrinkToFit="0" vertical="center" wrapText="1"/>
    </xf>
    <xf borderId="39" fillId="0" fontId="4" numFmtId="0" xfId="0" applyBorder="1" applyFont="1"/>
    <xf borderId="40" fillId="0" fontId="4" numFmtId="0" xfId="0" applyBorder="1" applyFont="1"/>
    <xf borderId="41" fillId="0" fontId="4" numFmtId="0" xfId="0" applyBorder="1" applyFont="1"/>
    <xf borderId="37" fillId="2" fontId="1" numFmtId="0" xfId="0" applyAlignment="1" applyBorder="1" applyFont="1">
      <alignment horizontal="center" shrinkToFit="0" vertical="center" wrapText="1"/>
    </xf>
    <xf borderId="19" fillId="5" fontId="1" numFmtId="0" xfId="0" applyAlignment="1" applyBorder="1" applyFont="1">
      <alignment horizontal="center" shrinkToFit="0" vertical="center" wrapText="1"/>
    </xf>
    <xf borderId="37" fillId="2" fontId="2" numFmtId="0" xfId="0" applyAlignment="1" applyBorder="1" applyFont="1">
      <alignment horizontal="center" shrinkToFit="0" vertical="center" wrapText="1"/>
    </xf>
    <xf borderId="37" fillId="2" fontId="6" numFmtId="0" xfId="0" applyAlignment="1" applyBorder="1" applyFont="1">
      <alignment horizontal="center" shrinkToFit="0" vertical="center" wrapText="1"/>
    </xf>
    <xf borderId="42" fillId="2" fontId="11" numFmtId="0" xfId="0" applyAlignment="1" applyBorder="1" applyFont="1">
      <alignment horizontal="center" shrinkToFit="0" vertical="center" wrapText="1"/>
    </xf>
    <xf borderId="42" fillId="2" fontId="1" numFmtId="0" xfId="0" applyAlignment="1" applyBorder="1" applyFont="1">
      <alignment horizontal="center" shrinkToFit="0" vertical="center" wrapText="1"/>
    </xf>
    <xf borderId="37" fillId="3" fontId="12" numFmtId="0" xfId="0" applyAlignment="1" applyBorder="1" applyFont="1">
      <alignment horizontal="center" shrinkToFit="0" vertical="center" wrapText="1"/>
    </xf>
    <xf borderId="0" fillId="0" fontId="9" numFmtId="0" xfId="0" applyAlignment="1" applyFont="1">
      <alignment horizontal="center" vertical="center"/>
    </xf>
    <xf borderId="29" fillId="0" fontId="1" numFmtId="0" xfId="0" applyAlignment="1" applyBorder="1" applyFont="1">
      <alignment horizontal="left" shrinkToFit="0" vertical="center" wrapText="1"/>
    </xf>
    <xf borderId="0" fillId="0" fontId="8" numFmtId="0" xfId="0" applyAlignment="1" applyFont="1">
      <alignment horizontal="left" vertical="center"/>
    </xf>
    <xf borderId="37" fillId="0" fontId="11" numFmtId="0" xfId="0" applyAlignment="1" applyBorder="1" applyFont="1">
      <alignment horizontal="center" shrinkToFit="0" vertical="center" wrapText="1"/>
    </xf>
    <xf borderId="37" fillId="0" fontId="1" numFmtId="0" xfId="0" applyAlignment="1" applyBorder="1" applyFont="1">
      <alignment horizontal="left" shrinkToFit="0" vertical="center" wrapText="1"/>
    </xf>
    <xf borderId="43" fillId="0" fontId="11" numFmtId="0" xfId="0" applyAlignment="1" applyBorder="1" applyFont="1">
      <alignment horizontal="center" shrinkToFit="0" vertical="center" wrapText="1"/>
    </xf>
    <xf borderId="34" fillId="0" fontId="1" numFmtId="0" xfId="0" applyAlignment="1" applyBorder="1" applyFont="1">
      <alignment horizontal="left" shrinkToFit="0" vertical="center" wrapText="1"/>
    </xf>
    <xf borderId="44" fillId="0" fontId="11" numFmtId="0" xfId="0" applyAlignment="1" applyBorder="1" applyFont="1">
      <alignment horizontal="center" shrinkToFit="0" vertical="center" wrapText="1"/>
    </xf>
    <xf borderId="0" fillId="0" fontId="13" numFmtId="0" xfId="0" applyAlignment="1" applyFont="1">
      <alignment horizontal="left" vertical="center"/>
    </xf>
    <xf borderId="0" fillId="0" fontId="8" numFmtId="0" xfId="0" applyAlignment="1" applyFont="1">
      <alignment horizontal="left" shrinkToFit="0" vertical="center" wrapText="1"/>
    </xf>
    <xf borderId="0" fillId="0" fontId="14" numFmtId="0" xfId="0" applyFont="1"/>
    <xf borderId="0" fillId="0" fontId="13" numFmtId="0" xfId="0" applyAlignment="1" applyFont="1">
      <alignment vertical="center"/>
    </xf>
    <xf borderId="29" fillId="0" fontId="15" numFmtId="0" xfId="0" applyAlignment="1" applyBorder="1" applyFont="1">
      <alignment horizontal="center" shrinkToFit="0" vertical="center" wrapText="1"/>
    </xf>
    <xf borderId="39" fillId="0" fontId="15" numFmtId="0" xfId="0" applyAlignment="1" applyBorder="1" applyFont="1">
      <alignment horizontal="center" shrinkToFit="0" vertical="center" wrapText="1"/>
    </xf>
    <xf borderId="45" fillId="0" fontId="15" numFmtId="0" xfId="0" applyAlignment="1" applyBorder="1" applyFont="1">
      <alignment horizontal="center" shrinkToFit="0" vertical="center" wrapText="1"/>
    </xf>
    <xf borderId="39" fillId="0" fontId="13" numFmtId="0" xfId="0" applyAlignment="1" applyBorder="1" applyFont="1">
      <alignment horizontal="center" shrinkToFit="0" vertical="center" wrapText="1"/>
    </xf>
    <xf borderId="45" fillId="0" fontId="13" numFmtId="0" xfId="0" applyAlignment="1" applyBorder="1" applyFont="1">
      <alignment horizontal="center" shrinkToFit="0" vertical="center" wrapText="1"/>
    </xf>
    <xf borderId="0" fillId="0" fontId="13" numFmtId="0" xfId="0" applyAlignment="1" applyFont="1">
      <alignment horizontal="left" shrinkToFit="0" vertical="center" wrapText="1"/>
    </xf>
    <xf borderId="0" fillId="0" fontId="6" numFmtId="0" xfId="0" applyAlignment="1" applyFont="1">
      <alignment horizontal="left" shrinkToFit="0" vertical="center" wrapText="1"/>
    </xf>
    <xf borderId="0" fillId="0" fontId="16" numFmtId="0" xfId="0" applyAlignment="1" applyFont="1">
      <alignment vertical="center"/>
    </xf>
    <xf borderId="29" fillId="0" fontId="5" numFmtId="0" xfId="0" applyAlignment="1" applyBorder="1" applyFont="1">
      <alignment horizontal="center" shrinkToFit="0" vertical="center" wrapText="1"/>
    </xf>
    <xf borderId="37" fillId="0" fontId="5" numFmtId="0" xfId="0" applyAlignment="1" applyBorder="1" applyFont="1">
      <alignment horizontal="center" shrinkToFit="0" vertical="center" wrapText="1"/>
    </xf>
    <xf borderId="31" fillId="0" fontId="5" numFmtId="0" xfId="0" applyAlignment="1" applyBorder="1" applyFont="1">
      <alignment horizontal="center" shrinkToFit="0" vertical="center" wrapText="1"/>
    </xf>
    <xf borderId="39" fillId="0" fontId="16" numFmtId="0" xfId="0" applyAlignment="1" applyBorder="1" applyFont="1">
      <alignment horizontal="center" shrinkToFit="0" vertical="center" wrapText="1"/>
    </xf>
    <xf borderId="45" fillId="0" fontId="16" numFmtId="0" xfId="0" applyAlignment="1" applyBorder="1" applyFont="1">
      <alignment horizontal="center" shrinkToFit="0" vertical="center" wrapText="1"/>
    </xf>
    <xf borderId="0" fillId="0" fontId="16" numFmtId="0" xfId="0" applyAlignment="1" applyFont="1">
      <alignment horizontal="left" shrinkToFit="0" vertical="center" wrapText="1"/>
    </xf>
    <xf borderId="29" fillId="0" fontId="17" numFmtId="0" xfId="0" applyAlignment="1" applyBorder="1" applyFont="1">
      <alignment horizontal="left" shrinkToFit="0" vertical="center" wrapText="1"/>
    </xf>
    <xf borderId="0" fillId="0" fontId="18" numFmtId="0" xfId="0" applyAlignment="1" applyFont="1">
      <alignment horizontal="center" shrinkToFit="0" textRotation="90" vertical="center" wrapText="1"/>
    </xf>
    <xf borderId="46" fillId="0" fontId="18" numFmtId="0" xfId="0" applyAlignment="1" applyBorder="1" applyFont="1">
      <alignment horizontal="center" shrinkToFit="0" vertical="center" wrapText="1"/>
    </xf>
    <xf borderId="26" fillId="0" fontId="18" numFmtId="0" xfId="0" applyAlignment="1" applyBorder="1" applyFont="1">
      <alignment horizontal="center" shrinkToFit="0" wrapText="1"/>
    </xf>
    <xf borderId="26" fillId="7" fontId="19" numFmtId="0" xfId="0" applyAlignment="1" applyBorder="1" applyFill="1" applyFont="1">
      <alignment horizontal="center" shrinkToFit="0" wrapText="1"/>
    </xf>
    <xf borderId="26" fillId="0" fontId="18" numFmtId="0" xfId="0" applyAlignment="1" applyBorder="1" applyFont="1">
      <alignment horizontal="center" shrinkToFit="0" vertical="center" wrapText="1"/>
    </xf>
    <xf borderId="26" fillId="5" fontId="18" numFmtId="0" xfId="0" applyAlignment="1" applyBorder="1" applyFont="1">
      <alignment horizontal="center" shrinkToFit="0" wrapText="1"/>
    </xf>
    <xf borderId="0" fillId="0" fontId="17" numFmtId="0" xfId="0" applyAlignment="1" applyFont="1">
      <alignment horizontal="center"/>
    </xf>
    <xf borderId="26" fillId="8" fontId="18" numFmtId="0" xfId="0" applyAlignment="1" applyBorder="1" applyFill="1" applyFont="1">
      <alignment horizontal="center" shrinkToFit="0" wrapText="1"/>
    </xf>
    <xf borderId="0" fillId="0" fontId="18" numFmtId="0" xfId="0" applyFont="1"/>
    <xf borderId="0" fillId="0" fontId="18" numFmtId="0" xfId="0" applyAlignment="1" applyFont="1">
      <alignment horizontal="center"/>
    </xf>
    <xf borderId="26" fillId="8" fontId="18" numFmtId="0" xfId="0" applyAlignment="1" applyBorder="1" applyFont="1">
      <alignment horizontal="center" shrinkToFit="0" vertical="center" wrapText="1"/>
    </xf>
    <xf borderId="26" fillId="5" fontId="18" numFmtId="0" xfId="0" applyAlignment="1" applyBorder="1" applyFont="1">
      <alignment horizontal="center" shrinkToFit="0" vertical="center" wrapText="1"/>
    </xf>
    <xf borderId="26" fillId="7" fontId="19" numFmtId="0" xfId="0" applyAlignment="1" applyBorder="1" applyFont="1">
      <alignment horizontal="center" shrinkToFit="0" vertical="center" wrapText="1"/>
    </xf>
    <xf borderId="26" fillId="0" fontId="18" numFmtId="0" xfId="0" applyAlignment="1" applyBorder="1" applyFont="1">
      <alignment horizontal="center" vertical="center"/>
    </xf>
    <xf borderId="47" fillId="0" fontId="18" numFmtId="0" xfId="0" applyAlignment="1" applyBorder="1" applyFont="1">
      <alignment horizontal="center"/>
    </xf>
    <xf borderId="48" fillId="0" fontId="4" numFmtId="0" xfId="0" applyBorder="1" applyFont="1"/>
    <xf borderId="49" fillId="0" fontId="4" numFmtId="0" xfId="0" applyBorder="1" applyFont="1"/>
    <xf borderId="47" fillId="0" fontId="18" numFmtId="0" xfId="0" applyAlignment="1" applyBorder="1" applyFont="1">
      <alignment horizontal="center" shrinkToFit="0" vertical="center" wrapText="1"/>
    </xf>
    <xf borderId="50" fillId="0" fontId="4" numFmtId="0" xfId="0" applyBorder="1" applyFont="1"/>
    <xf borderId="51" fillId="0" fontId="4" numFmtId="0" xfId="0" applyBorder="1" applyFont="1"/>
    <xf borderId="52" fillId="0" fontId="4" numFmtId="0" xfId="0" applyBorder="1" applyFont="1"/>
    <xf borderId="53" fillId="0" fontId="4" numFmtId="0" xfId="0" applyBorder="1" applyFont="1"/>
    <xf borderId="54" fillId="0" fontId="4" numFmtId="0" xfId="0" applyBorder="1" applyFont="1"/>
    <xf borderId="0" fillId="0" fontId="17" numFmtId="0" xfId="0" applyAlignment="1" applyFont="1">
      <alignment horizontal="left" shrinkToFit="0" vertical="center" wrapText="1"/>
    </xf>
    <xf borderId="29" fillId="0" fontId="20" numFmtId="0" xfId="0" applyAlignment="1" applyBorder="1" applyFont="1">
      <alignment horizontal="center" vertical="center"/>
    </xf>
    <xf borderId="5" fillId="7" fontId="21" numFmtId="0" xfId="0" applyAlignment="1" applyBorder="1" applyFont="1">
      <alignment horizontal="center" shrinkToFit="0" vertical="center" wrapText="1"/>
    </xf>
    <xf borderId="55" fillId="0" fontId="4" numFmtId="0" xfId="0" applyBorder="1" applyFont="1"/>
    <xf borderId="56" fillId="0" fontId="22" numFmtId="0" xfId="0" applyAlignment="1" applyBorder="1" applyFont="1">
      <alignment horizontal="center" shrinkToFit="0" vertical="center" wrapText="1"/>
    </xf>
    <xf borderId="57" fillId="0" fontId="4" numFmtId="0" xfId="0" applyBorder="1" applyFont="1"/>
    <xf borderId="58" fillId="0" fontId="4" numFmtId="0" xfId="0" applyBorder="1" applyFont="1"/>
    <xf borderId="29" fillId="5" fontId="11" numFmtId="0" xfId="0" applyAlignment="1" applyBorder="1" applyFont="1">
      <alignment horizontal="center" shrinkToFit="0" vertical="center" wrapText="1"/>
    </xf>
    <xf borderId="29" fillId="0" fontId="22" numFmtId="0" xfId="0" applyAlignment="1" applyBorder="1" applyFont="1">
      <alignment horizontal="center" shrinkToFit="0" vertical="center" wrapText="1"/>
    </xf>
    <xf borderId="12" fillId="9" fontId="11" numFmtId="0" xfId="0" applyAlignment="1" applyBorder="1" applyFill="1" applyFont="1">
      <alignment horizontal="center" shrinkToFit="0" vertical="center" wrapText="1"/>
    </xf>
    <xf borderId="44" fillId="0" fontId="22" numFmtId="0" xfId="0" applyAlignment="1" applyBorder="1" applyFont="1">
      <alignment horizontal="center" shrinkToFit="0" vertical="center" wrapText="1"/>
    </xf>
    <xf borderId="59" fillId="0" fontId="4" numFmtId="0" xfId="0" applyBorder="1" applyFont="1"/>
    <xf borderId="45" fillId="0" fontId="4" numFmtId="0" xfId="0" applyBorder="1" applyFont="1"/>
  </cellXfs>
  <cellStyles count="1">
    <cellStyle xfId="0" name="Normal" builtinId="0"/>
  </cellStyles>
  <dxfs count="5">
    <dxf>
      <font/>
      <fill>
        <patternFill patternType="solid">
          <fgColor rgb="FFFF0000"/>
          <bgColor rgb="FFFF0000"/>
        </patternFill>
      </fill>
      <border/>
    </dxf>
    <dxf>
      <font/>
      <fill>
        <patternFill patternType="solid">
          <fgColor rgb="FFFF0066"/>
          <bgColor rgb="FFFF0066"/>
        </patternFill>
      </fill>
      <border/>
    </dxf>
    <dxf>
      <font/>
      <fill>
        <patternFill patternType="solid">
          <fgColor rgb="FFFFFF00"/>
          <bgColor rgb="FFFFFF00"/>
        </patternFill>
      </fill>
      <border/>
    </dxf>
    <dxf>
      <font/>
      <fill>
        <patternFill patternType="solid">
          <fgColor rgb="FFFFC000"/>
          <bgColor rgb="FFFFC000"/>
        </patternFill>
      </fill>
      <border/>
    </dxf>
    <dxf>
      <font/>
      <fill>
        <patternFill patternType="solid">
          <fgColor rgb="FF00B050"/>
          <bgColor rgb="FF00B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21"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15.14"/>
    <col customWidth="1" min="3" max="3" width="65.71"/>
    <col customWidth="1" min="4" max="4" width="27.57"/>
    <col customWidth="1" min="5" max="5" width="82.14"/>
    <col customWidth="1" min="6" max="6" width="39.0"/>
    <col customWidth="1" min="7" max="7" width="19.86"/>
    <col customWidth="1" min="8" max="8" width="17.86"/>
    <col customWidth="1" min="9" max="9" width="16.86"/>
    <col customWidth="1" min="10" max="10" width="7.86"/>
    <col customWidth="1" min="11" max="11" width="16.14"/>
    <col customWidth="1" min="12" max="12" width="47.43"/>
    <col customWidth="1" min="13" max="13" width="53.57"/>
    <col customWidth="1" min="14" max="14" width="24.0"/>
    <col customWidth="1" min="15" max="15" width="8.29"/>
    <col customWidth="1" min="16" max="16" width="14.71"/>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3" t="s">
        <v>0</v>
      </c>
      <c r="B2" s="4"/>
      <c r="C2" s="4"/>
      <c r="D2" s="4"/>
      <c r="E2" s="4"/>
      <c r="F2" s="4"/>
      <c r="G2" s="4"/>
      <c r="H2" s="4"/>
      <c r="I2" s="4"/>
      <c r="J2" s="4"/>
      <c r="K2" s="4"/>
      <c r="L2" s="4"/>
      <c r="M2" s="4"/>
      <c r="N2" s="4"/>
      <c r="O2" s="4"/>
      <c r="P2" s="5"/>
      <c r="Q2" s="6"/>
      <c r="R2" s="7"/>
      <c r="S2" s="7"/>
      <c r="T2" s="7"/>
      <c r="U2" s="7"/>
      <c r="V2" s="7"/>
      <c r="W2" s="7"/>
      <c r="X2" s="7"/>
      <c r="Y2" s="7"/>
      <c r="Z2" s="7"/>
    </row>
    <row r="3" ht="13.5" customHeight="1">
      <c r="A3" s="8"/>
      <c r="B3" s="8"/>
      <c r="C3" s="8"/>
      <c r="D3" s="8"/>
      <c r="E3" s="8"/>
      <c r="F3" s="8"/>
      <c r="G3" s="8"/>
      <c r="H3" s="8"/>
      <c r="I3" s="8"/>
      <c r="J3" s="8"/>
      <c r="K3" s="8"/>
      <c r="L3" s="9"/>
      <c r="M3" s="8"/>
      <c r="N3" s="8"/>
      <c r="O3" s="8"/>
      <c r="P3" s="8"/>
      <c r="Q3" s="10"/>
      <c r="R3" s="11"/>
      <c r="S3" s="11"/>
      <c r="T3" s="11"/>
      <c r="U3" s="11"/>
      <c r="V3" s="11"/>
      <c r="W3" s="11"/>
      <c r="X3" s="11"/>
      <c r="Y3" s="11"/>
      <c r="Z3" s="11"/>
    </row>
    <row r="4" ht="13.5" customHeight="1">
      <c r="A4" s="12" t="s">
        <v>1</v>
      </c>
      <c r="B4" s="13"/>
      <c r="C4" s="14"/>
      <c r="D4" s="15" t="s">
        <v>2</v>
      </c>
      <c r="E4" s="13"/>
      <c r="F4" s="13"/>
      <c r="G4" s="13"/>
      <c r="H4" s="13"/>
      <c r="I4" s="13"/>
      <c r="J4" s="13"/>
      <c r="K4" s="13"/>
      <c r="L4" s="13"/>
      <c r="M4" s="13"/>
      <c r="N4" s="13"/>
      <c r="O4" s="13"/>
      <c r="P4" s="14"/>
      <c r="Q4" s="6"/>
      <c r="R4" s="7"/>
      <c r="S4" s="7"/>
      <c r="T4" s="7"/>
      <c r="U4" s="7"/>
      <c r="V4" s="7"/>
      <c r="W4" s="7"/>
      <c r="X4" s="7"/>
      <c r="Y4" s="7"/>
      <c r="Z4" s="7"/>
    </row>
    <row r="5" ht="13.5" customHeight="1">
      <c r="A5" s="16"/>
      <c r="B5" s="17"/>
      <c r="C5" s="18"/>
      <c r="D5" s="18"/>
      <c r="E5" s="18"/>
      <c r="F5" s="18"/>
      <c r="G5" s="18"/>
      <c r="H5" s="18"/>
      <c r="I5" s="18"/>
      <c r="J5" s="18"/>
      <c r="K5" s="18"/>
      <c r="L5" s="18"/>
      <c r="M5" s="18"/>
      <c r="N5" s="18"/>
      <c r="O5" s="18"/>
      <c r="P5" s="19"/>
      <c r="Q5" s="10"/>
      <c r="R5" s="11"/>
      <c r="S5" s="11"/>
      <c r="T5" s="11"/>
      <c r="U5" s="11"/>
      <c r="V5" s="11"/>
      <c r="W5" s="11"/>
      <c r="X5" s="11"/>
      <c r="Y5" s="11"/>
      <c r="Z5" s="11"/>
    </row>
    <row r="6" ht="13.5" customHeight="1">
      <c r="A6" s="20" t="s">
        <v>3</v>
      </c>
      <c r="B6" s="21"/>
      <c r="C6" s="21"/>
      <c r="D6" s="21"/>
      <c r="E6" s="21"/>
      <c r="F6" s="21"/>
      <c r="G6" s="22"/>
      <c r="H6" s="23" t="s">
        <v>4</v>
      </c>
      <c r="I6" s="21"/>
      <c r="J6" s="21"/>
      <c r="K6" s="24"/>
      <c r="L6" s="25" t="s">
        <v>5</v>
      </c>
      <c r="M6" s="25" t="s">
        <v>6</v>
      </c>
      <c r="N6" s="26" t="s">
        <v>7</v>
      </c>
      <c r="O6" s="25" t="s">
        <v>8</v>
      </c>
      <c r="P6" s="27" t="s">
        <v>9</v>
      </c>
      <c r="Q6" s="11"/>
      <c r="R6" s="11"/>
      <c r="S6" s="11"/>
      <c r="T6" s="11"/>
      <c r="U6" s="11"/>
      <c r="V6" s="11"/>
      <c r="W6" s="11"/>
      <c r="X6" s="11"/>
      <c r="Y6" s="11"/>
      <c r="Z6" s="11"/>
    </row>
    <row r="7" ht="51.75" customHeight="1">
      <c r="A7" s="28" t="s">
        <v>10</v>
      </c>
      <c r="B7" s="29" t="s">
        <v>11</v>
      </c>
      <c r="C7" s="29" t="s">
        <v>12</v>
      </c>
      <c r="D7" s="29" t="s">
        <v>13</v>
      </c>
      <c r="E7" s="30" t="s">
        <v>14</v>
      </c>
      <c r="F7" s="29" t="s">
        <v>15</v>
      </c>
      <c r="G7" s="29" t="s">
        <v>16</v>
      </c>
      <c r="H7" s="31" t="s">
        <v>17</v>
      </c>
      <c r="I7" s="31" t="s">
        <v>18</v>
      </c>
      <c r="J7" s="31" t="s">
        <v>19</v>
      </c>
      <c r="K7" s="32" t="s">
        <v>20</v>
      </c>
      <c r="L7" s="33"/>
      <c r="M7" s="33"/>
      <c r="N7" s="34"/>
      <c r="O7" s="33"/>
      <c r="P7" s="35"/>
      <c r="Q7" s="36"/>
      <c r="R7" s="36"/>
      <c r="S7" s="36"/>
      <c r="T7" s="36"/>
      <c r="U7" s="36"/>
      <c r="V7" s="36"/>
      <c r="W7" s="36"/>
      <c r="X7" s="36"/>
      <c r="Y7" s="36"/>
      <c r="Z7" s="36"/>
    </row>
    <row r="8" ht="31.5" customHeight="1">
      <c r="A8" s="37">
        <v>1.0</v>
      </c>
      <c r="B8" s="38" t="s">
        <v>21</v>
      </c>
      <c r="C8" s="39" t="s">
        <v>22</v>
      </c>
      <c r="D8" s="40" t="s">
        <v>23</v>
      </c>
      <c r="E8" s="40" t="s">
        <v>24</v>
      </c>
      <c r="F8" s="41" t="s">
        <v>25</v>
      </c>
      <c r="G8" s="42" t="s">
        <v>26</v>
      </c>
      <c r="H8" s="43" t="s">
        <v>27</v>
      </c>
      <c r="I8" s="43" t="s">
        <v>28</v>
      </c>
      <c r="J8" s="44"/>
      <c r="K8" s="45" t="str">
        <f t="shared" ref="K8:K11" si="1">IF(J8&lt;=5,"ACEPTABLE",IF(J8&lt;=10,"TOLERABLE",IF(J8&lt;=20," MODERADO",IF(J8&lt;=40,"IMPORTANTE","INACEPTABLE"))))</f>
        <v>ACEPTABLE</v>
      </c>
      <c r="L8" s="44"/>
      <c r="M8" s="46"/>
      <c r="N8" s="44"/>
      <c r="O8" s="47"/>
      <c r="P8" s="47"/>
      <c r="Q8" s="48"/>
      <c r="R8" s="48"/>
      <c r="S8" s="48"/>
      <c r="T8" s="48"/>
      <c r="U8" s="48"/>
      <c r="V8" s="48"/>
      <c r="W8" s="48"/>
      <c r="X8" s="48"/>
      <c r="Y8" s="48"/>
      <c r="Z8" s="48"/>
    </row>
    <row r="9" ht="51.75" customHeight="1">
      <c r="A9" s="37">
        <v>2.0</v>
      </c>
      <c r="B9" s="49"/>
      <c r="C9" s="43" t="s">
        <v>29</v>
      </c>
      <c r="D9" s="41" t="s">
        <v>30</v>
      </c>
      <c r="E9" s="43" t="s">
        <v>31</v>
      </c>
      <c r="F9" s="43" t="s">
        <v>32</v>
      </c>
      <c r="G9" s="42" t="s">
        <v>26</v>
      </c>
      <c r="H9" s="43" t="s">
        <v>27</v>
      </c>
      <c r="I9" s="43" t="s">
        <v>33</v>
      </c>
      <c r="J9" s="44"/>
      <c r="K9" s="50" t="str">
        <f t="shared" si="1"/>
        <v>ACEPTABLE</v>
      </c>
      <c r="L9" s="44"/>
      <c r="M9" s="51"/>
      <c r="N9" s="44"/>
      <c r="O9" s="47"/>
      <c r="P9" s="47"/>
      <c r="Q9" s="48"/>
      <c r="R9" s="48"/>
      <c r="S9" s="48"/>
      <c r="T9" s="48"/>
      <c r="U9" s="48"/>
      <c r="V9" s="48"/>
      <c r="W9" s="48"/>
      <c r="X9" s="48"/>
      <c r="Y9" s="48"/>
      <c r="Z9" s="48"/>
    </row>
    <row r="10" ht="63.0" customHeight="1">
      <c r="A10" s="37">
        <v>3.0</v>
      </c>
      <c r="B10" s="49"/>
      <c r="C10" s="43" t="s">
        <v>34</v>
      </c>
      <c r="D10" s="41" t="s">
        <v>35</v>
      </c>
      <c r="E10" s="43" t="s">
        <v>36</v>
      </c>
      <c r="F10" s="43" t="s">
        <v>37</v>
      </c>
      <c r="G10" s="42" t="s">
        <v>26</v>
      </c>
      <c r="H10" s="43" t="s">
        <v>38</v>
      </c>
      <c r="I10" s="43" t="s">
        <v>33</v>
      </c>
      <c r="J10" s="44"/>
      <c r="K10" s="50" t="str">
        <f t="shared" si="1"/>
        <v>ACEPTABLE</v>
      </c>
      <c r="L10" s="44"/>
      <c r="M10" s="52"/>
      <c r="N10" s="44"/>
      <c r="O10" s="47"/>
      <c r="P10" s="47"/>
      <c r="Q10" s="48"/>
      <c r="R10" s="48"/>
      <c r="S10" s="48"/>
      <c r="T10" s="48"/>
      <c r="U10" s="48"/>
      <c r="V10" s="48"/>
      <c r="W10" s="48"/>
      <c r="X10" s="48"/>
      <c r="Y10" s="48"/>
      <c r="Z10" s="48"/>
    </row>
    <row r="11" ht="86.25" customHeight="1">
      <c r="A11" s="1"/>
      <c r="B11" s="51"/>
      <c r="C11" s="43" t="s">
        <v>39</v>
      </c>
      <c r="D11" s="41" t="s">
        <v>40</v>
      </c>
      <c r="E11" s="43" t="s">
        <v>41</v>
      </c>
      <c r="F11" s="43" t="s">
        <v>42</v>
      </c>
      <c r="G11" s="42" t="s">
        <v>26</v>
      </c>
      <c r="H11" s="43" t="s">
        <v>38</v>
      </c>
      <c r="I11" s="53" t="s">
        <v>43</v>
      </c>
      <c r="J11" s="54"/>
      <c r="K11" s="50" t="str">
        <f t="shared" si="1"/>
        <v>ACEPTABLE</v>
      </c>
      <c r="L11" s="55"/>
      <c r="M11" s="1"/>
      <c r="N11" s="1"/>
      <c r="O11" s="1"/>
      <c r="P11" s="1"/>
      <c r="Q11" s="1"/>
      <c r="R11" s="1"/>
      <c r="S11" s="1"/>
      <c r="T11" s="1"/>
      <c r="U11" s="1"/>
      <c r="V11" s="1"/>
      <c r="W11" s="1"/>
      <c r="X11" s="1"/>
      <c r="Y11" s="1"/>
      <c r="Z11" s="1"/>
    </row>
    <row r="12" ht="13.5" customHeight="1">
      <c r="A12" s="1"/>
      <c r="B12" s="1"/>
      <c r="C12" s="1"/>
      <c r="D12" s="41"/>
      <c r="E12" s="1"/>
      <c r="F12" s="1"/>
      <c r="G12" s="1"/>
      <c r="H12" s="1"/>
      <c r="I12" s="1"/>
      <c r="J12" s="1"/>
      <c r="K12" s="1"/>
      <c r="L12" s="56"/>
      <c r="M12" s="1"/>
      <c r="N12" s="1"/>
      <c r="O12" s="1"/>
      <c r="P12" s="1"/>
      <c r="Q12" s="1"/>
      <c r="R12" s="1"/>
      <c r="S12" s="1"/>
      <c r="T12" s="1"/>
      <c r="U12" s="1"/>
      <c r="V12" s="1"/>
      <c r="W12" s="1"/>
      <c r="X12" s="1"/>
      <c r="Y12" s="1"/>
      <c r="Z12" s="1"/>
    </row>
    <row r="13"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3">
    <mergeCell ref="M6:M7"/>
    <mergeCell ref="N6:N7"/>
    <mergeCell ref="O6:O7"/>
    <mergeCell ref="P6:P7"/>
    <mergeCell ref="L6:L7"/>
    <mergeCell ref="M8:M9"/>
    <mergeCell ref="A2:P2"/>
    <mergeCell ref="A4:C4"/>
    <mergeCell ref="D4:P4"/>
    <mergeCell ref="B5:P5"/>
    <mergeCell ref="A6:G6"/>
    <mergeCell ref="H6:K6"/>
    <mergeCell ref="B8:B11"/>
  </mergeCells>
  <conditionalFormatting sqref="K8:K11">
    <cfRule type="cellIs" dxfId="0" priority="1" operator="equal">
      <formula>"INACEPTABLE"</formula>
    </cfRule>
  </conditionalFormatting>
  <conditionalFormatting sqref="K8:K11">
    <cfRule type="cellIs" dxfId="1" priority="2" operator="equal">
      <formula>"IMPORTANTE"</formula>
    </cfRule>
  </conditionalFormatting>
  <conditionalFormatting sqref="K8:K11">
    <cfRule type="cellIs" dxfId="2" priority="3" operator="equal">
      <formula>"MODERADO"</formula>
    </cfRule>
  </conditionalFormatting>
  <conditionalFormatting sqref="K8:K11">
    <cfRule type="cellIs" dxfId="3" priority="4" operator="equal">
      <formula>"TOLERABLE"</formula>
    </cfRule>
  </conditionalFormatting>
  <conditionalFormatting sqref="K8:K11">
    <cfRule type="cellIs" dxfId="4" priority="5" operator="equal">
      <formula>"ACEPTABLE"</formula>
    </cfRule>
  </conditionalFormatting>
  <conditionalFormatting sqref="K8:K11">
    <cfRule type="colorScale" priority="6">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15.0"/>
    <col customWidth="1" min="3" max="3" width="65.71"/>
    <col customWidth="1" min="4" max="4" width="27.57"/>
    <col customWidth="1" min="5" max="5" width="82.14"/>
    <col customWidth="1" min="6" max="6" width="39.0"/>
    <col customWidth="1" min="7" max="7" width="19.86"/>
    <col customWidth="1" min="8" max="8" width="17.86"/>
    <col customWidth="1" min="9" max="9" width="11.86"/>
    <col customWidth="1" min="10" max="10" width="7.86"/>
    <col customWidth="1" min="11" max="11" width="16.14"/>
    <col customWidth="1" min="12" max="12" width="47.43"/>
    <col customWidth="1" min="13" max="13" width="53.57"/>
    <col customWidth="1" min="14" max="14" width="24.0"/>
    <col customWidth="1" min="15" max="15" width="8.29"/>
    <col customWidth="1" min="16" max="16" width="14.71"/>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3" t="s">
        <v>0</v>
      </c>
      <c r="B2" s="4"/>
      <c r="C2" s="4"/>
      <c r="D2" s="4"/>
      <c r="E2" s="4"/>
      <c r="F2" s="4"/>
      <c r="G2" s="4"/>
      <c r="H2" s="4"/>
      <c r="I2" s="4"/>
      <c r="J2" s="4"/>
      <c r="K2" s="4"/>
      <c r="L2" s="4"/>
      <c r="M2" s="4"/>
      <c r="N2" s="4"/>
      <c r="O2" s="4"/>
      <c r="P2" s="5"/>
      <c r="Q2" s="6"/>
      <c r="R2" s="7"/>
      <c r="S2" s="7"/>
      <c r="T2" s="7"/>
      <c r="U2" s="7"/>
      <c r="V2" s="7"/>
      <c r="W2" s="7"/>
      <c r="X2" s="7"/>
      <c r="Y2" s="7"/>
      <c r="Z2" s="7"/>
    </row>
    <row r="3" ht="13.5" customHeight="1">
      <c r="A3" s="8"/>
      <c r="B3" s="8"/>
      <c r="C3" s="8"/>
      <c r="D3" s="8"/>
      <c r="E3" s="8"/>
      <c r="F3" s="8"/>
      <c r="G3" s="8"/>
      <c r="H3" s="8"/>
      <c r="I3" s="8"/>
      <c r="J3" s="8"/>
      <c r="K3" s="8"/>
      <c r="L3" s="9"/>
      <c r="M3" s="8"/>
      <c r="N3" s="8"/>
      <c r="O3" s="8"/>
      <c r="P3" s="8"/>
      <c r="Q3" s="10"/>
      <c r="R3" s="11"/>
      <c r="S3" s="11"/>
      <c r="T3" s="11"/>
      <c r="U3" s="11"/>
      <c r="V3" s="11"/>
      <c r="W3" s="11"/>
      <c r="X3" s="11"/>
      <c r="Y3" s="11"/>
      <c r="Z3" s="11"/>
    </row>
    <row r="4" ht="13.5" customHeight="1">
      <c r="A4" s="12" t="s">
        <v>1</v>
      </c>
      <c r="B4" s="13"/>
      <c r="C4" s="14"/>
      <c r="D4" s="15" t="s">
        <v>44</v>
      </c>
      <c r="E4" s="13"/>
      <c r="F4" s="13"/>
      <c r="G4" s="13"/>
      <c r="H4" s="13"/>
      <c r="I4" s="13"/>
      <c r="J4" s="13"/>
      <c r="K4" s="13"/>
      <c r="L4" s="13"/>
      <c r="M4" s="13"/>
      <c r="N4" s="13"/>
      <c r="O4" s="13"/>
      <c r="P4" s="14"/>
      <c r="Q4" s="6"/>
      <c r="R4" s="7"/>
      <c r="S4" s="7"/>
      <c r="T4" s="7"/>
      <c r="U4" s="7"/>
      <c r="V4" s="7"/>
      <c r="W4" s="7"/>
      <c r="X4" s="7"/>
      <c r="Y4" s="7"/>
      <c r="Z4" s="7"/>
    </row>
    <row r="5" ht="13.5" customHeight="1">
      <c r="A5" s="16"/>
      <c r="B5" s="17"/>
      <c r="C5" s="18"/>
      <c r="D5" s="18"/>
      <c r="E5" s="18"/>
      <c r="F5" s="18"/>
      <c r="G5" s="18"/>
      <c r="H5" s="18"/>
      <c r="I5" s="18"/>
      <c r="J5" s="18"/>
      <c r="K5" s="18"/>
      <c r="L5" s="18"/>
      <c r="M5" s="18"/>
      <c r="N5" s="18"/>
      <c r="O5" s="18"/>
      <c r="P5" s="19"/>
      <c r="Q5" s="10"/>
      <c r="R5" s="11"/>
      <c r="S5" s="11"/>
      <c r="T5" s="11"/>
      <c r="U5" s="11"/>
      <c r="V5" s="11"/>
      <c r="W5" s="11"/>
      <c r="X5" s="11"/>
      <c r="Y5" s="11"/>
      <c r="Z5" s="11"/>
    </row>
    <row r="6" ht="13.5" customHeight="1">
      <c r="A6" s="20" t="s">
        <v>3</v>
      </c>
      <c r="B6" s="21"/>
      <c r="C6" s="21"/>
      <c r="D6" s="21"/>
      <c r="E6" s="21"/>
      <c r="F6" s="21"/>
      <c r="G6" s="22"/>
      <c r="H6" s="23" t="s">
        <v>4</v>
      </c>
      <c r="I6" s="21"/>
      <c r="J6" s="21"/>
      <c r="K6" s="24"/>
      <c r="L6" s="25" t="s">
        <v>5</v>
      </c>
      <c r="M6" s="25" t="s">
        <v>6</v>
      </c>
      <c r="N6" s="26" t="s">
        <v>7</v>
      </c>
      <c r="O6" s="25" t="s">
        <v>8</v>
      </c>
      <c r="P6" s="27" t="s">
        <v>9</v>
      </c>
      <c r="Q6" s="11"/>
      <c r="R6" s="11"/>
      <c r="S6" s="11"/>
      <c r="T6" s="11"/>
      <c r="U6" s="11"/>
      <c r="V6" s="11"/>
      <c r="W6" s="11"/>
      <c r="X6" s="11"/>
      <c r="Y6" s="11"/>
      <c r="Z6" s="11"/>
    </row>
    <row r="7" ht="13.5" customHeight="1">
      <c r="A7" s="28" t="s">
        <v>10</v>
      </c>
      <c r="B7" s="29" t="s">
        <v>11</v>
      </c>
      <c r="C7" s="29" t="s">
        <v>12</v>
      </c>
      <c r="D7" s="29" t="s">
        <v>45</v>
      </c>
      <c r="E7" s="30" t="s">
        <v>14</v>
      </c>
      <c r="F7" s="29" t="s">
        <v>15</v>
      </c>
      <c r="G7" s="29" t="s">
        <v>46</v>
      </c>
      <c r="H7" s="31" t="s">
        <v>47</v>
      </c>
      <c r="I7" s="31" t="s">
        <v>18</v>
      </c>
      <c r="J7" s="31" t="s">
        <v>19</v>
      </c>
      <c r="K7" s="32" t="s">
        <v>48</v>
      </c>
      <c r="L7" s="33"/>
      <c r="M7" s="33"/>
      <c r="N7" s="34"/>
      <c r="O7" s="33"/>
      <c r="P7" s="35"/>
      <c r="Q7" s="36"/>
      <c r="R7" s="36"/>
      <c r="S7" s="36"/>
      <c r="T7" s="36"/>
      <c r="U7" s="36"/>
      <c r="V7" s="36"/>
      <c r="W7" s="36"/>
      <c r="X7" s="36"/>
      <c r="Y7" s="36"/>
      <c r="Z7" s="36"/>
    </row>
    <row r="8" ht="13.5" customHeight="1">
      <c r="A8" s="37">
        <v>1.0</v>
      </c>
      <c r="B8" s="38" t="s">
        <v>21</v>
      </c>
      <c r="C8" s="39" t="s">
        <v>22</v>
      </c>
      <c r="D8" s="40"/>
      <c r="E8" s="40"/>
      <c r="F8" s="40"/>
      <c r="G8" s="39"/>
      <c r="H8" s="44"/>
      <c r="I8" s="44"/>
      <c r="J8" s="44"/>
      <c r="K8" s="45" t="str">
        <f t="shared" ref="K8:K10" si="1">IF(J8&lt;=5,"ACEPTABLE",IF(J8&lt;=10,"TOLERABLE",IF(J8&lt;=20," MODERADO",IF(J8&lt;=40,"IMPORTANTE","MUY SIGNIFICANTE"))))</f>
        <v>ACEPTABLE</v>
      </c>
      <c r="L8" s="44"/>
      <c r="M8" s="46"/>
      <c r="N8" s="44"/>
      <c r="O8" s="47"/>
      <c r="P8" s="47"/>
      <c r="Q8" s="48"/>
      <c r="R8" s="48"/>
      <c r="S8" s="48"/>
      <c r="T8" s="48"/>
      <c r="U8" s="48"/>
      <c r="V8" s="48"/>
      <c r="W8" s="48"/>
      <c r="X8" s="48"/>
      <c r="Y8" s="48"/>
      <c r="Z8" s="48"/>
    </row>
    <row r="9" ht="79.5" customHeight="1">
      <c r="A9" s="37">
        <v>2.0</v>
      </c>
      <c r="B9" s="49"/>
      <c r="C9" s="43" t="s">
        <v>29</v>
      </c>
      <c r="D9" s="41" t="s">
        <v>49</v>
      </c>
      <c r="E9" s="43" t="s">
        <v>50</v>
      </c>
      <c r="F9" s="43" t="s">
        <v>51</v>
      </c>
      <c r="G9" s="42" t="s">
        <v>52</v>
      </c>
      <c r="H9" s="43" t="s">
        <v>53</v>
      </c>
      <c r="I9" s="44"/>
      <c r="J9" s="44"/>
      <c r="K9" s="50" t="str">
        <f t="shared" si="1"/>
        <v>ACEPTABLE</v>
      </c>
      <c r="L9" s="44"/>
      <c r="M9" s="51"/>
      <c r="N9" s="44"/>
      <c r="O9" s="47"/>
      <c r="P9" s="47"/>
      <c r="Q9" s="48"/>
      <c r="R9" s="48"/>
      <c r="S9" s="48"/>
      <c r="T9" s="48"/>
      <c r="U9" s="48"/>
      <c r="V9" s="48"/>
      <c r="W9" s="48"/>
      <c r="X9" s="48"/>
      <c r="Y9" s="48"/>
      <c r="Z9" s="48"/>
    </row>
    <row r="10" ht="124.5" customHeight="1">
      <c r="A10" s="37">
        <v>3.0</v>
      </c>
      <c r="B10" s="49"/>
      <c r="C10" s="43" t="s">
        <v>34</v>
      </c>
      <c r="D10" s="41" t="s">
        <v>54</v>
      </c>
      <c r="E10" s="43" t="s">
        <v>55</v>
      </c>
      <c r="F10" s="43" t="s">
        <v>56</v>
      </c>
      <c r="G10" s="42" t="s">
        <v>52</v>
      </c>
      <c r="H10" s="43" t="s">
        <v>53</v>
      </c>
      <c r="I10" s="44"/>
      <c r="J10" s="44"/>
      <c r="K10" s="50" t="str">
        <f t="shared" si="1"/>
        <v>ACEPTABLE</v>
      </c>
      <c r="L10" s="44"/>
      <c r="M10" s="52"/>
      <c r="N10" s="44"/>
      <c r="O10" s="47"/>
      <c r="P10" s="47"/>
      <c r="Q10" s="48"/>
      <c r="R10" s="48"/>
      <c r="S10" s="48"/>
      <c r="T10" s="48"/>
      <c r="U10" s="48"/>
      <c r="V10" s="48"/>
      <c r="W10" s="48"/>
      <c r="X10" s="48"/>
      <c r="Y10" s="48"/>
      <c r="Z10" s="48"/>
    </row>
    <row r="11" ht="128.25" customHeight="1">
      <c r="A11" s="1"/>
      <c r="B11" s="51"/>
      <c r="C11" s="43" t="s">
        <v>39</v>
      </c>
      <c r="D11" s="57" t="s">
        <v>57</v>
      </c>
      <c r="E11" s="53" t="s">
        <v>58</v>
      </c>
      <c r="F11" s="53" t="s">
        <v>59</v>
      </c>
      <c r="G11" s="42" t="s">
        <v>52</v>
      </c>
      <c r="H11" s="53" t="s">
        <v>53</v>
      </c>
      <c r="I11" s="54"/>
      <c r="J11" s="54"/>
      <c r="K11" s="54"/>
      <c r="L11" s="55"/>
      <c r="M11" s="54"/>
      <c r="N11" s="1"/>
      <c r="O11" s="1"/>
      <c r="P11" s="1"/>
      <c r="Q11" s="1"/>
      <c r="R11" s="1"/>
      <c r="S11" s="1"/>
      <c r="T11" s="1"/>
      <c r="U11" s="1"/>
      <c r="V11" s="1"/>
      <c r="W11" s="1"/>
      <c r="X11" s="1"/>
      <c r="Y11" s="1"/>
      <c r="Z11" s="1"/>
    </row>
    <row r="12" ht="13.5" customHeight="1">
      <c r="A12" s="1"/>
      <c r="B12" s="1"/>
      <c r="C12" s="1"/>
      <c r="D12" s="1"/>
      <c r="E12" s="1"/>
      <c r="F12" s="1"/>
      <c r="G12" s="1"/>
      <c r="H12" s="1"/>
      <c r="I12" s="1"/>
      <c r="J12" s="1"/>
      <c r="K12" s="1"/>
      <c r="L12" s="56"/>
      <c r="M12" s="1"/>
      <c r="N12" s="1"/>
      <c r="O12" s="1"/>
      <c r="P12" s="1"/>
      <c r="Q12" s="1"/>
      <c r="R12" s="1"/>
      <c r="S12" s="1"/>
      <c r="T12" s="1"/>
      <c r="U12" s="1"/>
      <c r="V12" s="1"/>
      <c r="W12" s="1"/>
      <c r="X12" s="1"/>
      <c r="Y12" s="1"/>
      <c r="Z12" s="1"/>
    </row>
    <row r="13"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3">
    <mergeCell ref="M6:M7"/>
    <mergeCell ref="N6:N7"/>
    <mergeCell ref="O6:O7"/>
    <mergeCell ref="P6:P7"/>
    <mergeCell ref="L6:L7"/>
    <mergeCell ref="M8:M9"/>
    <mergeCell ref="A2:P2"/>
    <mergeCell ref="A4:C4"/>
    <mergeCell ref="D4:P4"/>
    <mergeCell ref="B5:P5"/>
    <mergeCell ref="A6:G6"/>
    <mergeCell ref="H6:K6"/>
    <mergeCell ref="B8:B11"/>
  </mergeCells>
  <conditionalFormatting sqref="K8:K10">
    <cfRule type="cellIs" dxfId="0" priority="1" operator="equal">
      <formula>"INACEPTABLE"</formula>
    </cfRule>
  </conditionalFormatting>
  <conditionalFormatting sqref="K8:K10">
    <cfRule type="cellIs" dxfId="1" priority="2" operator="equal">
      <formula>"IMPORTANTE"</formula>
    </cfRule>
  </conditionalFormatting>
  <conditionalFormatting sqref="K8:K10">
    <cfRule type="cellIs" dxfId="2" priority="3" operator="equal">
      <formula>"MODERADO"</formula>
    </cfRule>
  </conditionalFormatting>
  <conditionalFormatting sqref="K8:K10">
    <cfRule type="cellIs" dxfId="3" priority="4" operator="equal">
      <formula>"TOLERABLE"</formula>
    </cfRule>
  </conditionalFormatting>
  <conditionalFormatting sqref="K8:K10">
    <cfRule type="cellIs" dxfId="4" priority="5" operator="equal">
      <formula>"ACEPTABLE"</formula>
    </cfRule>
  </conditionalFormatting>
  <conditionalFormatting sqref="K8:K10">
    <cfRule type="colorScale" priority="6">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
    <col customWidth="1" min="2" max="2" width="12.43"/>
    <col customWidth="1" min="3" max="3" width="20.57"/>
    <col customWidth="1" min="4" max="4" width="31.57"/>
    <col customWidth="1" min="5" max="5" width="26.43"/>
    <col customWidth="1" min="6" max="6" width="28.57"/>
    <col customWidth="1" min="7" max="7" width="28.43"/>
    <col customWidth="1" min="8" max="8" width="17.57"/>
    <col customWidth="1" min="9" max="9" width="11.43"/>
    <col customWidth="1" min="10" max="10" width="7.86"/>
    <col customWidth="1" min="11" max="11" width="16.86"/>
    <col customWidth="1" min="12" max="12" width="22.71"/>
    <col customWidth="1" min="13" max="13" width="28.43"/>
    <col customWidth="1" min="14" max="14" width="19.43"/>
    <col customWidth="1" min="15" max="15" width="16.0"/>
    <col customWidth="1" min="16" max="16" width="13.86"/>
    <col customWidth="1" min="17" max="26" width="11.43"/>
  </cols>
  <sheetData>
    <row r="1" ht="13.5" customHeight="1">
      <c r="A1" s="1"/>
      <c r="B1" s="1"/>
      <c r="C1" s="1"/>
      <c r="D1" s="1"/>
      <c r="E1" s="1"/>
      <c r="F1" s="1"/>
      <c r="G1" s="1"/>
      <c r="H1" s="1"/>
      <c r="I1" s="1"/>
      <c r="J1" s="1"/>
      <c r="K1" s="1"/>
      <c r="L1" s="2"/>
      <c r="M1" s="1"/>
      <c r="N1" s="1"/>
      <c r="O1" s="1"/>
      <c r="P1" s="1"/>
      <c r="Q1" s="1"/>
      <c r="R1" s="1"/>
      <c r="S1" s="1"/>
      <c r="T1" s="1"/>
      <c r="U1" s="1"/>
      <c r="V1" s="1"/>
      <c r="W1" s="1"/>
      <c r="X1" s="1"/>
      <c r="Y1" s="1"/>
      <c r="Z1" s="1"/>
    </row>
    <row r="2" ht="13.5" customHeight="1">
      <c r="A2" s="3" t="s">
        <v>0</v>
      </c>
      <c r="B2" s="4"/>
      <c r="C2" s="4"/>
      <c r="D2" s="4"/>
      <c r="E2" s="4"/>
      <c r="F2" s="4"/>
      <c r="G2" s="4"/>
      <c r="H2" s="4"/>
      <c r="I2" s="4"/>
      <c r="J2" s="4"/>
      <c r="K2" s="4"/>
      <c r="L2" s="4"/>
      <c r="M2" s="4"/>
      <c r="N2" s="4"/>
      <c r="O2" s="4"/>
      <c r="P2" s="5"/>
      <c r="Q2" s="6"/>
      <c r="R2" s="7"/>
      <c r="S2" s="7"/>
      <c r="T2" s="7"/>
      <c r="U2" s="7"/>
      <c r="V2" s="7"/>
      <c r="W2" s="7"/>
      <c r="X2" s="7"/>
      <c r="Y2" s="7"/>
      <c r="Z2" s="7"/>
    </row>
    <row r="3" ht="13.5" customHeight="1">
      <c r="A3" s="8"/>
      <c r="B3" s="8"/>
      <c r="C3" s="8"/>
      <c r="D3" s="8"/>
      <c r="E3" s="8"/>
      <c r="F3" s="8"/>
      <c r="G3" s="8"/>
      <c r="H3" s="8"/>
      <c r="I3" s="8"/>
      <c r="J3" s="8"/>
      <c r="K3" s="8"/>
      <c r="L3" s="9"/>
      <c r="M3" s="8"/>
      <c r="N3" s="8"/>
      <c r="O3" s="8"/>
      <c r="P3" s="8"/>
      <c r="Q3" s="10"/>
      <c r="R3" s="11"/>
      <c r="S3" s="11"/>
      <c r="T3" s="11"/>
      <c r="U3" s="11"/>
      <c r="V3" s="11"/>
      <c r="W3" s="11"/>
      <c r="X3" s="11"/>
      <c r="Y3" s="11"/>
      <c r="Z3" s="11"/>
    </row>
    <row r="4" ht="13.5" customHeight="1">
      <c r="A4" s="58" t="s">
        <v>1</v>
      </c>
      <c r="B4" s="59"/>
      <c r="C4" s="60"/>
      <c r="D4" s="61" t="s">
        <v>60</v>
      </c>
      <c r="E4" s="4"/>
      <c r="F4" s="4"/>
      <c r="G4" s="4"/>
      <c r="H4" s="4"/>
      <c r="I4" s="4"/>
      <c r="J4" s="4"/>
      <c r="K4" s="4"/>
      <c r="L4" s="4"/>
      <c r="M4" s="4"/>
      <c r="N4" s="4"/>
      <c r="O4" s="4"/>
      <c r="P4" s="5"/>
      <c r="Q4" s="6"/>
      <c r="R4" s="7"/>
      <c r="S4" s="7"/>
      <c r="T4" s="7"/>
      <c r="U4" s="7"/>
      <c r="V4" s="7"/>
      <c r="W4" s="7"/>
      <c r="X4" s="7"/>
      <c r="Y4" s="7"/>
      <c r="Z4" s="7"/>
    </row>
    <row r="5" ht="13.5" customHeight="1">
      <c r="A5" s="62"/>
      <c r="B5" s="62"/>
      <c r="C5" s="62"/>
      <c r="D5" s="62"/>
      <c r="E5" s="62"/>
      <c r="F5" s="62"/>
      <c r="G5" s="62"/>
      <c r="H5" s="62"/>
      <c r="I5" s="62"/>
      <c r="J5" s="62"/>
      <c r="K5" s="62"/>
      <c r="L5" s="63"/>
      <c r="M5" s="62"/>
      <c r="N5" s="62"/>
      <c r="O5" s="62"/>
      <c r="P5" s="62"/>
      <c r="Q5" s="10"/>
      <c r="R5" s="11"/>
      <c r="S5" s="11"/>
      <c r="T5" s="11"/>
      <c r="U5" s="11"/>
      <c r="V5" s="11"/>
      <c r="W5" s="11"/>
      <c r="X5" s="11"/>
      <c r="Y5" s="11"/>
      <c r="Z5" s="11"/>
    </row>
    <row r="6" ht="13.5" customHeight="1">
      <c r="A6" s="64" t="s">
        <v>3</v>
      </c>
      <c r="B6" s="59"/>
      <c r="C6" s="59"/>
      <c r="D6" s="59"/>
      <c r="E6" s="59"/>
      <c r="F6" s="59"/>
      <c r="G6" s="60"/>
      <c r="H6" s="65" t="s">
        <v>4</v>
      </c>
      <c r="I6" s="59"/>
      <c r="J6" s="59"/>
      <c r="K6" s="66"/>
      <c r="L6" s="67" t="s">
        <v>5</v>
      </c>
      <c r="M6" s="67" t="s">
        <v>6</v>
      </c>
      <c r="N6" s="68" t="s">
        <v>7</v>
      </c>
      <c r="O6" s="67" t="s">
        <v>8</v>
      </c>
      <c r="P6" s="69" t="s">
        <v>9</v>
      </c>
      <c r="Q6" s="11"/>
      <c r="R6" s="11"/>
      <c r="S6" s="11"/>
      <c r="T6" s="11"/>
      <c r="U6" s="11"/>
      <c r="V6" s="11"/>
      <c r="W6" s="11"/>
      <c r="X6" s="11"/>
      <c r="Y6" s="11"/>
      <c r="Z6" s="11"/>
    </row>
    <row r="7" ht="13.5" customHeight="1">
      <c r="A7" s="28" t="s">
        <v>10</v>
      </c>
      <c r="B7" s="70" t="s">
        <v>11</v>
      </c>
      <c r="C7" s="70" t="s">
        <v>12</v>
      </c>
      <c r="D7" s="70" t="s">
        <v>13</v>
      </c>
      <c r="E7" s="71" t="s">
        <v>14</v>
      </c>
      <c r="F7" s="70" t="s">
        <v>15</v>
      </c>
      <c r="G7" s="70" t="s">
        <v>16</v>
      </c>
      <c r="H7" s="72" t="s">
        <v>61</v>
      </c>
      <c r="I7" s="72" t="s">
        <v>18</v>
      </c>
      <c r="J7" s="72" t="s">
        <v>19</v>
      </c>
      <c r="K7" s="73" t="s">
        <v>20</v>
      </c>
      <c r="L7" s="74"/>
      <c r="M7" s="74"/>
      <c r="N7" s="75"/>
      <c r="O7" s="74"/>
      <c r="P7" s="76"/>
      <c r="Q7" s="36"/>
      <c r="R7" s="36"/>
      <c r="S7" s="36"/>
      <c r="T7" s="36"/>
      <c r="U7" s="36"/>
      <c r="V7" s="36"/>
      <c r="W7" s="36"/>
      <c r="X7" s="36"/>
      <c r="Y7" s="36"/>
      <c r="Z7" s="36"/>
    </row>
    <row r="8" ht="13.5" customHeight="1">
      <c r="A8" s="77"/>
      <c r="B8" s="77"/>
      <c r="C8" s="77"/>
      <c r="D8" s="77"/>
      <c r="E8" s="77"/>
      <c r="F8" s="77"/>
      <c r="G8" s="77"/>
      <c r="H8" s="37"/>
      <c r="I8" s="37"/>
      <c r="J8" s="37">
        <f>H8*I8</f>
        <v>0</v>
      </c>
      <c r="K8" s="78" t="str">
        <f>IF(J8&lt;=5,"ACEPTABLE",IF(J8&lt;=10,"TOLERABLE",IF(J8&lt;=20," MODERADO",IF(J8&lt;=40,"IMPORTANTE","INACEPTABLE"))))</f>
        <v>ACEPTABLE</v>
      </c>
      <c r="L8" s="79"/>
      <c r="M8" s="80"/>
      <c r="N8" s="81"/>
      <c r="O8" s="82"/>
      <c r="P8" s="82"/>
      <c r="Q8" s="48"/>
      <c r="R8" s="48"/>
      <c r="S8" s="48"/>
      <c r="T8" s="48"/>
      <c r="U8" s="48"/>
      <c r="V8" s="48"/>
      <c r="W8" s="48"/>
      <c r="X8" s="48"/>
      <c r="Y8" s="48"/>
      <c r="Z8" s="48"/>
    </row>
    <row r="9" ht="13.5" customHeight="1">
      <c r="A9" s="1"/>
      <c r="B9" s="1"/>
      <c r="C9" s="1"/>
      <c r="D9" s="1"/>
      <c r="E9" s="1"/>
      <c r="F9" s="1"/>
      <c r="G9" s="1"/>
      <c r="H9" s="1"/>
      <c r="I9" s="1"/>
      <c r="J9" s="1"/>
      <c r="K9" s="1"/>
      <c r="L9" s="2"/>
      <c r="M9" s="1"/>
      <c r="N9" s="1"/>
      <c r="O9" s="1"/>
      <c r="P9" s="1"/>
      <c r="Q9" s="1"/>
      <c r="R9" s="1"/>
      <c r="S9" s="1"/>
      <c r="T9" s="1"/>
      <c r="U9" s="1"/>
      <c r="V9" s="1"/>
      <c r="W9" s="1"/>
      <c r="X9" s="1"/>
      <c r="Y9" s="1"/>
      <c r="Z9" s="1"/>
    </row>
    <row r="10" ht="13.5" customHeight="1">
      <c r="A10" s="64" t="s">
        <v>62</v>
      </c>
      <c r="B10" s="59"/>
      <c r="C10" s="59"/>
      <c r="D10" s="59"/>
      <c r="E10" s="59"/>
      <c r="F10" s="59"/>
      <c r="G10" s="60"/>
      <c r="H10" s="65" t="s">
        <v>63</v>
      </c>
      <c r="I10" s="59"/>
      <c r="J10" s="59"/>
      <c r="K10" s="66"/>
      <c r="L10" s="67" t="s">
        <v>5</v>
      </c>
      <c r="M10" s="67" t="s">
        <v>6</v>
      </c>
      <c r="N10" s="68" t="s">
        <v>7</v>
      </c>
      <c r="O10" s="67" t="s">
        <v>8</v>
      </c>
      <c r="P10" s="69" t="s">
        <v>9</v>
      </c>
      <c r="Q10" s="11"/>
      <c r="R10" s="11"/>
      <c r="S10" s="11"/>
      <c r="T10" s="11"/>
      <c r="U10" s="11"/>
      <c r="V10" s="11"/>
      <c r="W10" s="11"/>
      <c r="X10" s="11"/>
      <c r="Y10" s="11"/>
      <c r="Z10" s="11"/>
    </row>
    <row r="11" ht="13.5" customHeight="1">
      <c r="A11" s="28" t="s">
        <v>10</v>
      </c>
      <c r="B11" s="70" t="s">
        <v>11</v>
      </c>
      <c r="C11" s="70" t="s">
        <v>12</v>
      </c>
      <c r="D11" s="83" t="s">
        <v>64</v>
      </c>
      <c r="E11" s="71" t="s">
        <v>14</v>
      </c>
      <c r="F11" s="70" t="s">
        <v>15</v>
      </c>
      <c r="G11" s="70" t="s">
        <v>46</v>
      </c>
      <c r="H11" s="72" t="s">
        <v>61</v>
      </c>
      <c r="I11" s="72" t="s">
        <v>18</v>
      </c>
      <c r="J11" s="72" t="s">
        <v>19</v>
      </c>
      <c r="K11" s="73" t="s">
        <v>48</v>
      </c>
      <c r="L11" s="74"/>
      <c r="M11" s="74"/>
      <c r="N11" s="75"/>
      <c r="O11" s="74"/>
      <c r="P11" s="76"/>
      <c r="Q11" s="36"/>
      <c r="R11" s="36"/>
      <c r="S11" s="36"/>
      <c r="T11" s="36"/>
      <c r="U11" s="36"/>
      <c r="V11" s="36"/>
      <c r="W11" s="36"/>
      <c r="X11" s="36"/>
      <c r="Y11" s="36"/>
      <c r="Z11" s="36"/>
    </row>
    <row r="12" ht="13.5" customHeight="1">
      <c r="A12" s="77"/>
      <c r="B12" s="77"/>
      <c r="C12" s="77"/>
      <c r="D12" s="77"/>
      <c r="E12" s="77"/>
      <c r="F12" s="77"/>
      <c r="G12" s="77"/>
      <c r="H12" s="37"/>
      <c r="I12" s="37"/>
      <c r="J12" s="37">
        <f>H12*I12</f>
        <v>0</v>
      </c>
      <c r="K12" s="78" t="str">
        <f>IF(J12&lt;=5,"ACEPTABLE",IF(J12&lt;=10,"TOLERABLE",IF(J12&lt;=20," MODERADO",IF(J12&lt;=40,"IMPORTANTE","muy significativo"))))</f>
        <v>ACEPTABLE</v>
      </c>
      <c r="L12" s="79"/>
      <c r="M12" s="80"/>
      <c r="N12" s="81"/>
      <c r="O12" s="82"/>
      <c r="P12" s="82"/>
      <c r="Q12" s="48"/>
      <c r="R12" s="48"/>
      <c r="S12" s="48"/>
      <c r="T12" s="48"/>
      <c r="U12" s="48"/>
      <c r="V12" s="48"/>
      <c r="W12" s="48"/>
      <c r="X12" s="48"/>
      <c r="Y12" s="48"/>
      <c r="Z12" s="48"/>
    </row>
    <row r="13"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N6:N7"/>
    <mergeCell ref="O6:O7"/>
    <mergeCell ref="A6:G6"/>
    <mergeCell ref="A10:G10"/>
    <mergeCell ref="H10:K10"/>
    <mergeCell ref="L10:L11"/>
    <mergeCell ref="M10:M11"/>
    <mergeCell ref="N10:N11"/>
    <mergeCell ref="O10:O11"/>
    <mergeCell ref="P10:P11"/>
    <mergeCell ref="A2:P2"/>
    <mergeCell ref="A4:C4"/>
    <mergeCell ref="D4:P4"/>
    <mergeCell ref="H6:K6"/>
    <mergeCell ref="L6:L7"/>
    <mergeCell ref="M6:M7"/>
    <mergeCell ref="P6:P7"/>
  </mergeCells>
  <conditionalFormatting sqref="K8">
    <cfRule type="cellIs" dxfId="0" priority="1" operator="equal">
      <formula>"INACEPTABLE"</formula>
    </cfRule>
  </conditionalFormatting>
  <conditionalFormatting sqref="K8">
    <cfRule type="cellIs" dxfId="1" priority="2" operator="equal">
      <formula>"IMPORTANTE"</formula>
    </cfRule>
  </conditionalFormatting>
  <conditionalFormatting sqref="K8">
    <cfRule type="cellIs" dxfId="2" priority="3" operator="equal">
      <formula>"MODERADO"</formula>
    </cfRule>
  </conditionalFormatting>
  <conditionalFormatting sqref="K8">
    <cfRule type="cellIs" dxfId="3" priority="4" operator="equal">
      <formula>"TOLERABLE"</formula>
    </cfRule>
  </conditionalFormatting>
  <conditionalFormatting sqref="K8">
    <cfRule type="cellIs" dxfId="4"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conditionalFormatting sqref="K12">
    <cfRule type="cellIs" dxfId="0" priority="7" operator="equal">
      <formula>"INACEPTABLE"</formula>
    </cfRule>
  </conditionalFormatting>
  <conditionalFormatting sqref="K12">
    <cfRule type="cellIs" dxfId="1" priority="8" operator="equal">
      <formula>"IMPORTANTE"</formula>
    </cfRule>
  </conditionalFormatting>
  <conditionalFormatting sqref="K12">
    <cfRule type="cellIs" dxfId="2" priority="9" operator="equal">
      <formula>"MODERADO"</formula>
    </cfRule>
  </conditionalFormatting>
  <conditionalFormatting sqref="K12">
    <cfRule type="cellIs" dxfId="3" priority="10" operator="equal">
      <formula>"TOLERABLE"</formula>
    </cfRule>
  </conditionalFormatting>
  <conditionalFormatting sqref="K12">
    <cfRule type="cellIs" dxfId="4" priority="11" operator="equal">
      <formula>"ACEPTABLE"</formula>
    </cfRule>
  </conditionalFormatting>
  <conditionalFormatting sqref="K12">
    <cfRule type="colorScale" priority="12">
      <colorScale>
        <cfvo type="formula" val="5"/>
        <cfvo type="formula" val="40"/>
        <cfvo type="formula" val="60"/>
        <color rgb="FFF8696B"/>
        <color rgb="FFFFEB84"/>
        <color rgb="FF63BE7B"/>
      </colorScale>
    </cfRule>
  </conditionalFormatting>
  <printOptions/>
  <pageMargins bottom="0.75" footer="0.0" header="0.0" left="0.7" right="0.7" top="0.75"/>
  <pageSetup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57"/>
    <col customWidth="1" min="2" max="2" width="91.43"/>
    <col customWidth="1" min="3" max="26" width="10.71"/>
  </cols>
  <sheetData>
    <row r="1">
      <c r="A1" s="84" t="s">
        <v>65</v>
      </c>
    </row>
    <row r="2">
      <c r="A2" s="84"/>
      <c r="B2" s="84"/>
    </row>
    <row r="3" ht="27.75" customHeight="1">
      <c r="A3" s="85" t="s">
        <v>66</v>
      </c>
      <c r="B3" s="60"/>
    </row>
    <row r="4">
      <c r="A4" s="86"/>
    </row>
    <row r="5" ht="93.0" customHeight="1">
      <c r="A5" s="87" t="s">
        <v>67</v>
      </c>
      <c r="B5" s="88" t="s">
        <v>68</v>
      </c>
    </row>
    <row r="6" ht="118.5" customHeight="1">
      <c r="A6" s="87" t="s">
        <v>69</v>
      </c>
      <c r="B6" s="88" t="s">
        <v>70</v>
      </c>
    </row>
    <row r="7" ht="52.5" customHeight="1">
      <c r="A7" s="87" t="s">
        <v>71</v>
      </c>
      <c r="B7" s="88" t="s">
        <v>72</v>
      </c>
    </row>
    <row r="8" ht="33.0" customHeight="1">
      <c r="A8" s="89" t="s">
        <v>73</v>
      </c>
      <c r="B8" s="90" t="s">
        <v>74</v>
      </c>
    </row>
    <row r="9" ht="103.5" customHeight="1">
      <c r="A9" s="87" t="s">
        <v>75</v>
      </c>
      <c r="B9" s="88" t="s">
        <v>76</v>
      </c>
    </row>
    <row r="10" ht="87.75" customHeight="1">
      <c r="A10" s="87" t="s">
        <v>77</v>
      </c>
      <c r="B10" s="88" t="s">
        <v>78</v>
      </c>
    </row>
    <row r="11" ht="110.25" customHeight="1">
      <c r="A11" s="91" t="s">
        <v>79</v>
      </c>
      <c r="B11" s="88" t="s">
        <v>80</v>
      </c>
    </row>
    <row r="12">
      <c r="A12" s="92"/>
    </row>
    <row r="13">
      <c r="A13" s="86"/>
    </row>
    <row r="14">
      <c r="A14" s="8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3:B3"/>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29"/>
    <col customWidth="1" min="2" max="2" width="11.43"/>
    <col customWidth="1" min="3" max="3" width="32.57"/>
    <col customWidth="1" min="4" max="26" width="11.43"/>
  </cols>
  <sheetData>
    <row r="1" ht="37.5" customHeight="1">
      <c r="A1" s="93" t="s">
        <v>81</v>
      </c>
      <c r="D1" s="94"/>
      <c r="E1" s="94"/>
      <c r="F1" s="94"/>
      <c r="G1" s="94"/>
      <c r="H1" s="94"/>
      <c r="I1" s="94"/>
      <c r="J1" s="94"/>
      <c r="K1" s="94"/>
      <c r="L1" s="94"/>
      <c r="M1" s="94"/>
      <c r="N1" s="94"/>
      <c r="O1" s="94"/>
      <c r="P1" s="94"/>
      <c r="Q1" s="94"/>
      <c r="R1" s="94"/>
      <c r="S1" s="94"/>
      <c r="T1" s="94"/>
      <c r="U1" s="94"/>
      <c r="V1" s="94"/>
      <c r="W1" s="94"/>
      <c r="X1" s="94"/>
      <c r="Y1" s="94"/>
      <c r="Z1" s="94"/>
    </row>
    <row r="2" ht="15.75" customHeight="1">
      <c r="A2" s="95"/>
      <c r="B2" s="94"/>
      <c r="C2" s="94"/>
      <c r="D2" s="94"/>
      <c r="E2" s="94"/>
      <c r="F2" s="94"/>
      <c r="G2" s="94"/>
      <c r="H2" s="94"/>
      <c r="I2" s="94"/>
      <c r="J2" s="94"/>
      <c r="K2" s="94"/>
      <c r="L2" s="94"/>
      <c r="M2" s="94"/>
      <c r="N2" s="94"/>
      <c r="O2" s="94"/>
      <c r="P2" s="94"/>
      <c r="Q2" s="94"/>
      <c r="R2" s="94"/>
      <c r="S2" s="94"/>
      <c r="T2" s="94"/>
      <c r="U2" s="94"/>
      <c r="V2" s="94"/>
      <c r="W2" s="94"/>
      <c r="X2" s="94"/>
      <c r="Y2" s="94"/>
      <c r="Z2" s="94"/>
    </row>
    <row r="3" ht="15.75" customHeight="1">
      <c r="A3" s="96" t="s">
        <v>82</v>
      </c>
      <c r="B3" s="59"/>
      <c r="C3" s="60"/>
      <c r="D3" s="94"/>
      <c r="E3" s="94"/>
      <c r="F3" s="94"/>
      <c r="G3" s="94"/>
      <c r="H3" s="94"/>
      <c r="I3" s="94"/>
      <c r="J3" s="94"/>
      <c r="K3" s="94"/>
      <c r="L3" s="94"/>
      <c r="M3" s="94"/>
      <c r="N3" s="94"/>
      <c r="O3" s="94"/>
      <c r="P3" s="94"/>
      <c r="Q3" s="94"/>
      <c r="R3" s="94"/>
      <c r="S3" s="94"/>
      <c r="T3" s="94"/>
      <c r="U3" s="94"/>
      <c r="V3" s="94"/>
      <c r="W3" s="94"/>
      <c r="X3" s="94"/>
      <c r="Y3" s="94"/>
      <c r="Z3" s="94"/>
    </row>
    <row r="4" ht="15.75" customHeight="1">
      <c r="A4" s="97" t="s">
        <v>83</v>
      </c>
      <c r="B4" s="98" t="s">
        <v>84</v>
      </c>
      <c r="C4" s="98" t="s">
        <v>85</v>
      </c>
      <c r="D4" s="94"/>
      <c r="E4" s="94"/>
      <c r="F4" s="94"/>
      <c r="G4" s="94"/>
      <c r="H4" s="94"/>
      <c r="I4" s="94"/>
      <c r="J4" s="94"/>
      <c r="K4" s="94"/>
      <c r="L4" s="94"/>
      <c r="M4" s="94"/>
      <c r="N4" s="94"/>
      <c r="O4" s="94"/>
      <c r="P4" s="94"/>
      <c r="Q4" s="94"/>
      <c r="R4" s="94"/>
      <c r="S4" s="94"/>
      <c r="T4" s="94"/>
      <c r="U4" s="94"/>
      <c r="V4" s="94"/>
      <c r="W4" s="94"/>
      <c r="X4" s="94"/>
      <c r="Y4" s="94"/>
      <c r="Z4" s="94"/>
    </row>
    <row r="5" ht="15.75" customHeight="1">
      <c r="A5" s="99" t="s">
        <v>86</v>
      </c>
      <c r="B5" s="100">
        <v>3.0</v>
      </c>
      <c r="C5" s="100" t="s">
        <v>87</v>
      </c>
      <c r="D5" s="94"/>
      <c r="E5" s="94"/>
      <c r="F5" s="94"/>
      <c r="G5" s="94"/>
      <c r="H5" s="94"/>
      <c r="I5" s="94"/>
      <c r="J5" s="94"/>
      <c r="K5" s="94"/>
      <c r="L5" s="94"/>
      <c r="M5" s="94"/>
      <c r="N5" s="94"/>
      <c r="O5" s="94"/>
      <c r="P5" s="94"/>
      <c r="Q5" s="94"/>
      <c r="R5" s="94"/>
      <c r="S5" s="94"/>
      <c r="T5" s="94"/>
      <c r="U5" s="94"/>
      <c r="V5" s="94"/>
      <c r="W5" s="94"/>
      <c r="X5" s="94"/>
      <c r="Y5" s="94"/>
      <c r="Z5" s="94"/>
    </row>
    <row r="6" ht="15.75" customHeight="1">
      <c r="A6" s="99" t="s">
        <v>88</v>
      </c>
      <c r="B6" s="100">
        <v>2.0</v>
      </c>
      <c r="C6" s="100" t="s">
        <v>89</v>
      </c>
      <c r="D6" s="94"/>
      <c r="E6" s="94"/>
      <c r="F6" s="94"/>
      <c r="G6" s="94"/>
      <c r="H6" s="94"/>
      <c r="I6" s="94"/>
      <c r="J6" s="94"/>
      <c r="K6" s="94"/>
      <c r="L6" s="94"/>
      <c r="M6" s="94"/>
      <c r="N6" s="94"/>
      <c r="O6" s="94"/>
      <c r="P6" s="94"/>
      <c r="Q6" s="94"/>
      <c r="R6" s="94"/>
      <c r="S6" s="94"/>
      <c r="T6" s="94"/>
      <c r="U6" s="94"/>
      <c r="V6" s="94"/>
      <c r="W6" s="94"/>
      <c r="X6" s="94"/>
      <c r="Y6" s="94"/>
      <c r="Z6" s="94"/>
    </row>
    <row r="7" ht="15.75" customHeight="1">
      <c r="A7" s="99" t="s">
        <v>90</v>
      </c>
      <c r="B7" s="100">
        <v>1.0</v>
      </c>
      <c r="C7" s="100" t="s">
        <v>91</v>
      </c>
      <c r="D7" s="94"/>
      <c r="E7" s="94"/>
      <c r="F7" s="94"/>
      <c r="G7" s="94"/>
      <c r="H7" s="94"/>
      <c r="I7" s="94"/>
      <c r="J7" s="94"/>
      <c r="K7" s="94"/>
      <c r="L7" s="94"/>
      <c r="M7" s="94"/>
      <c r="N7" s="94"/>
      <c r="O7" s="94"/>
      <c r="P7" s="94"/>
      <c r="Q7" s="94"/>
      <c r="R7" s="94"/>
      <c r="S7" s="94"/>
      <c r="T7" s="94"/>
      <c r="U7" s="94"/>
      <c r="V7" s="94"/>
      <c r="W7" s="94"/>
      <c r="X7" s="94"/>
      <c r="Y7" s="94"/>
      <c r="Z7" s="94"/>
    </row>
    <row r="8" ht="15.75" customHeight="1">
      <c r="A8" s="95"/>
      <c r="B8" s="94"/>
      <c r="C8" s="94"/>
      <c r="D8" s="94"/>
      <c r="E8" s="94"/>
      <c r="F8" s="94"/>
      <c r="G8" s="94"/>
      <c r="H8" s="94"/>
      <c r="I8" s="94"/>
      <c r="J8" s="94"/>
      <c r="K8" s="94"/>
      <c r="L8" s="94"/>
      <c r="M8" s="94"/>
      <c r="N8" s="94"/>
      <c r="O8" s="94"/>
      <c r="P8" s="94"/>
      <c r="Q8" s="94"/>
      <c r="R8" s="94"/>
      <c r="S8" s="94"/>
      <c r="T8" s="94"/>
      <c r="U8" s="94"/>
      <c r="V8" s="94"/>
      <c r="W8" s="94"/>
      <c r="X8" s="94"/>
      <c r="Y8" s="94"/>
      <c r="Z8" s="94"/>
    </row>
    <row r="9" ht="100.5" customHeight="1">
      <c r="A9" s="101" t="s">
        <v>92</v>
      </c>
      <c r="D9" s="94"/>
      <c r="E9" s="94"/>
      <c r="F9" s="94"/>
      <c r="G9" s="94"/>
      <c r="H9" s="94"/>
      <c r="I9" s="94"/>
      <c r="J9" s="94"/>
      <c r="K9" s="94"/>
      <c r="L9" s="94"/>
      <c r="M9" s="94"/>
      <c r="N9" s="94"/>
      <c r="O9" s="94"/>
      <c r="P9" s="94"/>
      <c r="Q9" s="94"/>
      <c r="R9" s="94"/>
      <c r="S9" s="94"/>
      <c r="T9" s="94"/>
      <c r="U9" s="94"/>
      <c r="V9" s="94"/>
      <c r="W9" s="94"/>
      <c r="X9" s="94"/>
      <c r="Y9" s="94"/>
      <c r="Z9" s="94"/>
    </row>
    <row r="10" ht="15.75" customHeight="1">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row>
    <row r="11" ht="15.75"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row>
    <row r="12" ht="15.75" customHeight="1">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row>
    <row r="13" ht="15.75" customHeight="1">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row>
    <row r="14" ht="15.75" customHeight="1">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row>
    <row r="15" ht="15.75"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row>
    <row r="16" ht="15.75"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row>
    <row r="17" ht="15.75" customHeight="1">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row>
    <row r="18" ht="15.75"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row>
    <row r="19" ht="15.75" customHeight="1">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row>
    <row r="20" ht="15.75" customHeight="1">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row>
    <row r="21" ht="15.75" customHeight="1">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row>
    <row r="22" ht="15.75" customHeight="1">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row>
    <row r="23" ht="15.75" customHeight="1">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row>
    <row r="24" ht="15.75" customHeight="1">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row>
    <row r="25" ht="15.75" customHeight="1">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row>
    <row r="26" ht="15.75" customHeight="1">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row>
    <row r="27" ht="15.75" customHeight="1">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row>
    <row r="28" ht="15.7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row>
    <row r="29" ht="15.75" customHeight="1">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row>
    <row r="30" ht="15.75" customHeight="1">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row>
    <row r="31" ht="15.75" customHeight="1">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row>
    <row r="32" ht="15.75"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row>
    <row r="33" ht="15.75" customHeight="1">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row>
    <row r="34" ht="15.75" customHeight="1">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row>
    <row r="35" ht="15.7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row>
    <row r="36" ht="15.75" customHeight="1">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row>
    <row r="37" ht="15.7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row>
    <row r="38" ht="15.75"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row>
    <row r="39" ht="15.75"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row>
    <row r="40" ht="15.75" customHeight="1">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row>
    <row r="41" ht="15.75" customHeight="1">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row>
    <row r="42" ht="15.75" customHeight="1">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row>
    <row r="43" ht="15.75"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row>
    <row r="44" ht="15.75" customHeight="1">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row>
    <row r="45" ht="15.75" customHeight="1">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row>
    <row r="46" ht="15.7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row>
    <row r="47" ht="15.75" customHeight="1">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row>
    <row r="48" ht="15.75" customHeight="1">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row>
    <row r="49" ht="15.75"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row>
    <row r="50" ht="15.75" customHeight="1">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row>
    <row r="51" ht="15.75" customHeight="1">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row>
    <row r="52" ht="15.7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53" ht="15.75" customHeight="1">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row>
    <row r="54" ht="15.75" customHeight="1">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row>
    <row r="55" ht="15.75"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row>
    <row r="56" ht="15.7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row>
    <row r="57" ht="15.75" customHeight="1">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row>
    <row r="58" ht="15.7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row>
    <row r="59" ht="15.7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row>
    <row r="60" ht="15.75"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row>
    <row r="61" ht="15.75" customHeight="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row>
    <row r="62" ht="15.75"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row>
    <row r="63" ht="15.75" customHeight="1">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row>
    <row r="64" ht="15.75" customHeight="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row>
    <row r="65" ht="15.75" customHeight="1">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row>
    <row r="66" ht="15.75" customHeight="1">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row>
    <row r="67" ht="15.75" customHeight="1">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row>
    <row r="68" ht="15.75" customHeight="1">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row>
    <row r="69" ht="15.75" customHeight="1">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row>
    <row r="70" ht="15.75" customHeight="1">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row>
    <row r="71" ht="15.75" customHeight="1">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row>
    <row r="72" ht="15.75" customHeight="1">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row>
    <row r="73" ht="15.75" customHeight="1">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row>
    <row r="74" ht="15.75" customHeight="1">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row>
    <row r="75" ht="15.75" customHeight="1">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row>
    <row r="76" ht="15.75" customHeight="1">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row>
    <row r="77" ht="15.75" customHeight="1">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row>
    <row r="78" ht="15.75" customHeight="1">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row>
    <row r="79" ht="15.75" customHeight="1">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row>
    <row r="80" ht="15.75" customHeight="1">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row>
    <row r="81" ht="15.75" customHeight="1">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row>
    <row r="82" ht="15.75" customHeight="1">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row>
    <row r="83" ht="15.75" customHeight="1">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row>
    <row r="84" ht="15.75" customHeight="1">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row>
    <row r="85" ht="15.75"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row>
    <row r="86" ht="15.7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row>
    <row r="87" ht="15.75" customHeight="1">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row>
    <row r="88" ht="15.75"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row>
    <row r="89" ht="15.7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row>
    <row r="90" ht="15.75" customHeight="1">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row>
    <row r="91" ht="15.75"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row>
    <row r="92" ht="15.7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row>
    <row r="93" ht="15.75" customHeight="1">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row>
    <row r="94" ht="15.75"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row>
    <row r="95" ht="15.7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row>
    <row r="96" ht="15.75" customHeight="1">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row>
    <row r="97" ht="15.75" customHeight="1">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row>
    <row r="98" ht="15.7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row>
    <row r="99" ht="15.75"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row>
    <row r="100" ht="15.75" customHeight="1">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row>
    <row r="101" ht="15.75" customHeight="1">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row>
    <row r="102" ht="15.7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row>
    <row r="103" ht="15.75" customHeight="1">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row>
    <row r="104" ht="15.75" customHeight="1">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row>
    <row r="105" ht="15.75" customHeight="1">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row>
    <row r="106" ht="15.75" customHeight="1">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row>
    <row r="107" ht="15.75" customHeight="1">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row>
    <row r="108" ht="15.75"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row>
    <row r="109" ht="15.75" customHeight="1">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row>
    <row r="110" ht="15.7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row>
    <row r="111" ht="15.75"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row>
    <row r="112" ht="15.75" customHeight="1">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row>
    <row r="113" ht="15.7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row>
    <row r="114" ht="15.75" customHeight="1">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row>
    <row r="115" ht="15.75"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row>
    <row r="116" ht="15.75" customHeight="1">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row>
    <row r="117" ht="15.75" customHeight="1">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row>
    <row r="118" ht="15.75" customHeight="1">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row>
    <row r="119" ht="15.75" customHeight="1">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row>
    <row r="120" ht="15.75" customHeight="1">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row>
    <row r="121" ht="15.75" customHeight="1">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row>
    <row r="122" ht="15.75" customHeigh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row>
    <row r="123" ht="15.75" customHeight="1">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row>
    <row r="124" ht="15.75" customHeight="1">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row>
    <row r="125" ht="15.75"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row>
    <row r="126" ht="15.75" customHeight="1">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row>
    <row r="127" ht="15.75" customHeight="1">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row>
    <row r="128" ht="15.75"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row>
    <row r="129" ht="15.75" customHeight="1">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row>
    <row r="130" ht="15.75" customHeight="1">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row>
    <row r="131" ht="15.75" customHeigh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row>
    <row r="132" ht="15.75" customHeight="1">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row>
    <row r="133" ht="15.75" customHeight="1">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row>
    <row r="134" ht="15.75" customHeight="1">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row>
    <row r="135" ht="15.75" customHeight="1">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row>
    <row r="136" ht="15.75" customHeight="1">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row>
    <row r="137" ht="15.75" customHeight="1">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row>
    <row r="138" ht="15.75" customHeight="1">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row>
    <row r="139" ht="15.75" customHeight="1">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row>
    <row r="140" ht="15.75" customHeight="1">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ht="15.75" customHeight="1">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row>
    <row r="142" ht="15.75" customHeight="1">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row>
    <row r="143" ht="15.75" customHeight="1">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row>
    <row r="144" ht="15.75" customHeight="1">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row>
    <row r="145" ht="15.75" customHeight="1">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row>
    <row r="146" ht="15.75" customHeight="1">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row>
    <row r="147" ht="15.75" customHeight="1">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row>
    <row r="148" ht="15.75" customHeight="1">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row>
    <row r="149" ht="15.75" customHeigh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ht="15.75" customHeight="1">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row>
    <row r="151" ht="15.75" customHeight="1">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row>
    <row r="152" ht="15.75"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row>
    <row r="153" ht="15.75" customHeight="1">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row>
    <row r="154" ht="15.75" customHeight="1">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row>
    <row r="155" ht="15.75"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row>
    <row r="156" ht="15.75" customHeight="1">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ht="15.75" customHeight="1">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row>
    <row r="158" ht="15.75" customHeight="1">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ht="15.75" customHeight="1">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row>
    <row r="160" ht="15.75" customHeight="1">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ht="15.75" customHeight="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row>
    <row r="162" ht="15.75" customHeight="1">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ht="15.75" customHeight="1">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row>
    <row r="164" ht="15.75"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row>
    <row r="165" ht="15.75" customHeight="1">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row>
    <row r="166" ht="15.75" customHeight="1">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row>
    <row r="167" ht="15.75" customHeigh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row>
    <row r="168" ht="15.75" customHeight="1">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row>
    <row r="169" ht="15.75" customHeight="1">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row>
    <row r="170" ht="15.75" customHeigh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row>
    <row r="171" ht="15.75" customHeight="1">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row>
    <row r="172" ht="15.75" customHeight="1">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row>
    <row r="173" ht="15.75" customHeight="1">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row>
    <row r="174" ht="15.75" customHeight="1">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row>
    <row r="175" ht="15.75" customHeight="1">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row>
    <row r="176" ht="15.75" customHeight="1">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row>
    <row r="177" ht="15.75" customHeight="1">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row>
    <row r="178" ht="15.75" customHeight="1">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row>
    <row r="179" ht="15.75" customHeight="1">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row>
    <row r="180" ht="15.75" customHeight="1">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row>
    <row r="181" ht="15.75" customHeight="1">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row>
    <row r="182" ht="15.75" customHeight="1">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row>
    <row r="183" ht="15.75" customHeight="1">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row>
    <row r="184" ht="15.75" customHeight="1">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row>
    <row r="185" ht="15.75" customHeight="1">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row>
    <row r="186" ht="15.75" customHeight="1">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row>
    <row r="187" ht="15.75"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row>
    <row r="188" ht="15.75" customHeight="1">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row>
    <row r="189" ht="15.75" customHeight="1">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row>
    <row r="190" ht="15.75" customHeight="1">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ht="15.75" customHeigh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row>
    <row r="192" ht="15.75" customHeight="1">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row>
    <row r="193" ht="15.75" customHeight="1">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row>
    <row r="194" ht="15.75" customHeight="1">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row>
    <row r="195" ht="15.75"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row>
    <row r="196" ht="15.75" customHeight="1">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row>
    <row r="197" ht="15.75" customHeight="1">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row>
    <row r="198" ht="15.75"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row>
    <row r="199" ht="15.75" customHeight="1">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row>
    <row r="200" ht="15.75" customHeight="1">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row>
    <row r="201" ht="15.75"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row>
    <row r="202" ht="15.75" customHeight="1">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row>
    <row r="203" ht="15.75" customHeight="1">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row>
    <row r="204" ht="15.75"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row>
    <row r="205" ht="15.75" customHeight="1">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row>
    <row r="206" ht="15.75" customHeight="1">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row>
    <row r="207" ht="15.75"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row>
    <row r="208" ht="15.75" customHeight="1">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row>
    <row r="209" ht="15.75" customHeight="1">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row>
    <row r="210" ht="15.75"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row>
    <row r="211" ht="15.75" customHeight="1">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row>
    <row r="212" ht="15.75" customHeight="1">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row>
    <row r="213" ht="15.75" customHeight="1">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row>
    <row r="214" ht="15.75" customHeight="1">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row>
    <row r="215" ht="15.75" customHeight="1">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row>
    <row r="216" ht="15.75" customHeight="1">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row>
    <row r="217" ht="15.75" customHeight="1">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row>
    <row r="218" ht="15.75" customHeight="1">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row>
    <row r="219" ht="15.75" customHeight="1">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row>
    <row r="220" ht="15.75" customHeight="1">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row>
    <row r="221" ht="15.75" customHeight="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row>
    <row r="222" ht="15.75" customHeight="1">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row>
    <row r="223" ht="15.75" customHeight="1">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row>
    <row r="224" ht="15.75" customHeight="1">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row>
    <row r="225" ht="15.75" customHeight="1">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row>
    <row r="226" ht="15.75" customHeight="1">
      <c r="A226" s="94"/>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row>
    <row r="227" ht="15.75" customHeight="1">
      <c r="A227" s="94"/>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row>
    <row r="228" ht="15.75" customHeight="1">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row>
    <row r="229" ht="15.75" customHeight="1">
      <c r="A229" s="9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row>
    <row r="230" ht="15.75" customHeight="1">
      <c r="A230" s="94"/>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row>
    <row r="231" ht="15.75" customHeight="1">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row>
    <row r="232" ht="15.75" customHeight="1">
      <c r="A232" s="9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row>
    <row r="233" ht="15.75" customHeight="1">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row>
    <row r="234" ht="15.75" customHeight="1">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row>
    <row r="235" ht="15.75" customHeight="1">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row>
    <row r="236" ht="15.75" customHeight="1">
      <c r="A236" s="9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row>
    <row r="237" ht="15.75"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row>
    <row r="238" ht="15.75" customHeight="1">
      <c r="A238" s="94"/>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row>
    <row r="239" ht="15.75" customHeight="1">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row>
    <row r="240" ht="15.75"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row>
    <row r="241" ht="15.75" customHeight="1">
      <c r="A241" s="94"/>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row>
    <row r="242" ht="15.75" customHeight="1">
      <c r="A242" s="94"/>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row>
    <row r="243" ht="15.75" customHeight="1">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row>
    <row r="244" ht="15.75" customHeight="1">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row>
    <row r="245" ht="15.75" customHeight="1">
      <c r="A245" s="94"/>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row>
    <row r="246" ht="15.75" customHeight="1">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row>
    <row r="247" ht="15.75"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row>
    <row r="248" ht="15.75" customHeight="1">
      <c r="A248" s="94"/>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row>
    <row r="249" ht="15.75" customHeight="1">
      <c r="A249" s="94"/>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row>
    <row r="250" ht="15.75" customHeight="1">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row>
    <row r="251" ht="15.75" customHeight="1">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row>
    <row r="252" ht="15.75" customHeight="1">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row>
    <row r="253" ht="15.75" customHeight="1">
      <c r="A253" s="94"/>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row>
    <row r="254" ht="15.75" customHeight="1">
      <c r="A254" s="94"/>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row>
    <row r="255" ht="15.75" customHeight="1">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row>
    <row r="256" ht="15.75" customHeight="1">
      <c r="A256" s="94"/>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row>
    <row r="257" ht="15.75" customHeight="1">
      <c r="A257" s="94"/>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row>
    <row r="258" ht="15.75" customHeight="1">
      <c r="A258" s="94"/>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row>
    <row r="259" ht="15.75" customHeight="1">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row>
    <row r="260" ht="15.75"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row>
    <row r="261" ht="15.75" customHeight="1">
      <c r="A261" s="94"/>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row>
    <row r="262" ht="15.75" customHeight="1">
      <c r="A262" s="94"/>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row>
    <row r="263" ht="15.75" customHeight="1">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row>
    <row r="264" ht="15.75" customHeight="1">
      <c r="A264" s="94"/>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row>
    <row r="265" ht="15.75" customHeight="1">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row>
    <row r="266" ht="15.75" customHeight="1">
      <c r="A266" s="94"/>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row>
    <row r="267" ht="15.75" customHeight="1">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row>
    <row r="268" ht="15.75" customHeight="1">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row>
    <row r="269" ht="15.75" customHeight="1">
      <c r="A269" s="94"/>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row>
    <row r="270" ht="15.75" customHeight="1">
      <c r="A270" s="94"/>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row>
    <row r="271" ht="15.75" customHeight="1">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row>
    <row r="272" ht="15.75" customHeight="1">
      <c r="A272" s="94"/>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row>
    <row r="273" ht="15.75" customHeight="1">
      <c r="A273" s="94"/>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row>
    <row r="274" ht="15.75" customHeight="1">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row>
    <row r="275" ht="15.75" customHeight="1">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row>
    <row r="276" ht="15.75" customHeight="1">
      <c r="A276" s="94"/>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row>
    <row r="277" ht="15.75"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row>
    <row r="278" ht="15.75" customHeight="1">
      <c r="A278" s="94"/>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row>
    <row r="279" ht="15.75" customHeight="1">
      <c r="A279" s="94"/>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row>
    <row r="280" ht="15.75"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row>
    <row r="281" ht="15.75" customHeight="1">
      <c r="A281" s="94"/>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row>
    <row r="282" ht="15.75" customHeight="1">
      <c r="A282" s="94"/>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row>
    <row r="283" ht="15.75"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row>
    <row r="284" ht="15.75" customHeight="1">
      <c r="A284" s="94"/>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row>
    <row r="285" ht="15.75" customHeight="1">
      <c r="A285" s="94"/>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row>
    <row r="286" ht="15.75" customHeight="1">
      <c r="A286" s="94"/>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row>
    <row r="287" ht="15.75" customHeight="1">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row>
    <row r="288" ht="15.75" customHeight="1">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row>
    <row r="289" ht="15.75" customHeight="1">
      <c r="A289" s="94"/>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row>
    <row r="290" ht="15.75" customHeight="1">
      <c r="A290" s="94"/>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row>
    <row r="291" ht="15.75" customHeight="1">
      <c r="A291" s="94"/>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row>
    <row r="292" ht="15.75" customHeight="1">
      <c r="A292" s="94"/>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row>
    <row r="293" ht="15.75" customHeight="1">
      <c r="A293" s="94"/>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row>
    <row r="294" ht="15.7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row>
    <row r="295" ht="15.75" customHeight="1">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row>
    <row r="296" ht="15.75" customHeight="1">
      <c r="A296" s="94"/>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row>
    <row r="297" ht="15.75"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row>
    <row r="298" ht="15.75" customHeight="1">
      <c r="A298" s="94"/>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row>
    <row r="299" ht="15.75" customHeight="1">
      <c r="A299" s="94"/>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row>
    <row r="300" ht="15.75"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row>
    <row r="301" ht="15.75" customHeight="1">
      <c r="A301" s="94"/>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row>
    <row r="302" ht="15.75" customHeight="1">
      <c r="A302" s="94"/>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row>
    <row r="303" ht="15.75" customHeight="1">
      <c r="A303" s="94"/>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row>
    <row r="304" ht="15.75"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row>
    <row r="305" ht="15.75" customHeight="1">
      <c r="A305" s="94"/>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row>
    <row r="306" ht="15.75" customHeight="1">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row>
    <row r="307" ht="15.75"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row>
    <row r="308" ht="15.7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row>
    <row r="309" ht="15.75" customHeight="1">
      <c r="A309" s="94"/>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row>
    <row r="310" ht="15.75"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row>
    <row r="311" ht="15.7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row>
    <row r="312" ht="15.75" customHeight="1">
      <c r="A312" s="94"/>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row>
    <row r="313" ht="15.75"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row>
    <row r="314" ht="15.75" customHeight="1">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row>
    <row r="315" ht="15.75" customHeight="1">
      <c r="A315" s="94"/>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row>
    <row r="316" ht="15.75"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row>
    <row r="317" ht="15.7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row>
    <row r="318" ht="15.75" customHeight="1">
      <c r="A318" s="94"/>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row>
    <row r="319" ht="15.75"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row>
    <row r="320" ht="15.7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row>
    <row r="321" ht="15.75" customHeight="1">
      <c r="A321" s="94"/>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row>
    <row r="322" ht="15.7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row>
    <row r="323" ht="15.7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row>
    <row r="324" ht="15.75" customHeight="1">
      <c r="A324" s="94"/>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row>
    <row r="325" ht="15.75" customHeight="1">
      <c r="A325" s="94"/>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row>
    <row r="326" ht="15.75" customHeight="1">
      <c r="A326" s="94"/>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row>
    <row r="327" ht="15.7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row>
    <row r="328" ht="15.75" customHeight="1">
      <c r="A328" s="94"/>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row>
    <row r="329" ht="15.75" customHeight="1">
      <c r="A329" s="94"/>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row>
    <row r="330" ht="15.75" customHeight="1">
      <c r="A330" s="94"/>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row>
    <row r="331" ht="15.75" customHeight="1">
      <c r="A331" s="94"/>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row>
    <row r="332" ht="15.7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row>
    <row r="333" ht="15.75" customHeight="1">
      <c r="A333" s="94"/>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row>
    <row r="334" ht="15.75" customHeight="1">
      <c r="A334" s="94"/>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row>
    <row r="335" ht="15.7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row>
    <row r="336" ht="15.75"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row>
    <row r="337" ht="15.75" customHeight="1">
      <c r="A337" s="94"/>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row>
    <row r="338" ht="15.75"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row>
    <row r="339" ht="15.7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row>
    <row r="340" ht="15.75" customHeight="1">
      <c r="A340" s="94"/>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row>
    <row r="341" ht="15.75" customHeight="1">
      <c r="A341" s="94"/>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row>
    <row r="342" ht="15.75" customHeight="1">
      <c r="A342" s="94"/>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row>
    <row r="343" ht="15.7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row>
    <row r="344" ht="15.75" customHeight="1">
      <c r="A344" s="94"/>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row>
    <row r="345" ht="15.75" customHeight="1">
      <c r="A345" s="94"/>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row>
    <row r="346" ht="15.7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row>
    <row r="347" ht="15.7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row>
    <row r="348" ht="15.75" customHeight="1">
      <c r="A348" s="94"/>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row>
    <row r="349" ht="15.75" customHeight="1">
      <c r="A349" s="94"/>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row>
    <row r="350" ht="15.7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row>
    <row r="351" ht="15.75" customHeight="1">
      <c r="A351" s="94"/>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row>
    <row r="352" ht="15.75" customHeight="1">
      <c r="A352" s="94"/>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row>
    <row r="353" ht="15.7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row>
    <row r="354" ht="15.75" customHeight="1">
      <c r="A354" s="94"/>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row>
    <row r="355" ht="15.75" customHeight="1">
      <c r="A355" s="94"/>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row>
    <row r="356" ht="15.75"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row>
    <row r="357" ht="15.75" customHeight="1">
      <c r="A357" s="94"/>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row>
    <row r="358" ht="15.75" customHeight="1">
      <c r="A358" s="94"/>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row>
    <row r="359" ht="15.75"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row>
    <row r="360" ht="15.75" customHeight="1">
      <c r="A360" s="94"/>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row>
    <row r="361" ht="15.75" customHeight="1">
      <c r="A361" s="94"/>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row>
    <row r="362" ht="15.75" customHeight="1">
      <c r="A362" s="94"/>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row>
    <row r="363" ht="15.7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row>
    <row r="364" ht="15.75"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row>
    <row r="365" ht="15.7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row>
    <row r="366" ht="15.75" customHeight="1">
      <c r="A366" s="94"/>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row>
    <row r="367" ht="15.75" customHeight="1">
      <c r="A367" s="94"/>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row>
    <row r="368" ht="15.75" customHeight="1">
      <c r="A368" s="94"/>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row>
    <row r="369" ht="15.75" customHeight="1">
      <c r="A369" s="94"/>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row>
    <row r="370" ht="15.75" customHeight="1">
      <c r="A370" s="94"/>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row>
    <row r="371" ht="15.75" customHeight="1">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row>
    <row r="372" ht="15.7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row>
    <row r="373" ht="15.75"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row>
    <row r="374" ht="15.75" customHeight="1">
      <c r="A374" s="94"/>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row>
    <row r="375" ht="15.75" customHeight="1">
      <c r="A375" s="94"/>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row>
    <row r="376" ht="15.7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row>
    <row r="377" ht="15.75" customHeight="1">
      <c r="A377" s="94"/>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row>
    <row r="378" ht="15.75" customHeight="1">
      <c r="A378" s="94"/>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row>
    <row r="379" ht="15.75" customHeight="1">
      <c r="A379" s="94"/>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row>
    <row r="380" ht="15.75"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row>
    <row r="381" ht="15.75"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row>
    <row r="382" ht="15.75" customHeight="1">
      <c r="A382" s="94"/>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row>
    <row r="383" ht="15.75"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row>
    <row r="384" ht="15.7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row>
    <row r="385" ht="15.75" customHeight="1">
      <c r="A385" s="94"/>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row>
    <row r="386" ht="15.75"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row>
    <row r="387" ht="15.75" customHeight="1">
      <c r="A387" s="94"/>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row>
    <row r="388" ht="15.7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row>
    <row r="389" ht="15.75"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row>
    <row r="390" ht="15.75" customHeight="1">
      <c r="A390" s="94"/>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row>
    <row r="391" ht="15.7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row>
    <row r="392" ht="15.75"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row>
    <row r="393" ht="15.7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row>
    <row r="394" ht="15.75" customHeight="1">
      <c r="A394" s="94"/>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row>
    <row r="395" ht="15.75"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row>
    <row r="396" ht="15.7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row>
    <row r="397" ht="15.75" customHeight="1">
      <c r="A397" s="94"/>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row>
    <row r="398" ht="15.75"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row>
    <row r="399" ht="15.75" customHeight="1">
      <c r="A399" s="94"/>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row>
    <row r="400" ht="15.75" customHeight="1">
      <c r="A400" s="94"/>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row>
    <row r="401" ht="15.7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row>
    <row r="402" ht="15.75" customHeight="1">
      <c r="A402" s="94"/>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row>
    <row r="403" ht="15.75"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row>
    <row r="404" ht="15.75" customHeight="1">
      <c r="A404" s="94"/>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row>
    <row r="405" ht="15.75" customHeight="1">
      <c r="A405" s="94"/>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row>
    <row r="406" ht="15.75" customHeight="1">
      <c r="A406" s="94"/>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row>
    <row r="407" ht="15.7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row>
    <row r="408" ht="15.75" customHeight="1">
      <c r="A408" s="94"/>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row>
    <row r="409" ht="15.75" customHeight="1">
      <c r="A409" s="94"/>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row>
    <row r="410" ht="15.7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row>
    <row r="411" ht="15.75" customHeight="1">
      <c r="A411" s="94"/>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row>
    <row r="412" ht="15.75"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row>
    <row r="413" ht="15.75" customHeight="1">
      <c r="A413" s="94"/>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row>
    <row r="414" ht="15.75" customHeight="1">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row>
    <row r="415" ht="15.75"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row>
    <row r="416" ht="15.75" customHeight="1">
      <c r="A416" s="94"/>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row>
    <row r="417" ht="15.75" customHeight="1">
      <c r="A417" s="94"/>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row>
    <row r="418" ht="15.75" customHeight="1">
      <c r="A418" s="94"/>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row>
    <row r="419" ht="15.7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row>
    <row r="420" ht="15.7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row>
    <row r="421" ht="15.75" customHeight="1">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row>
    <row r="422" ht="15.75" customHeight="1">
      <c r="A422" s="94"/>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row>
    <row r="423" ht="15.7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row>
    <row r="424" ht="15.75" customHeight="1">
      <c r="A424" s="94"/>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row>
    <row r="425" ht="15.75" customHeight="1">
      <c r="A425" s="94"/>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row>
    <row r="426" ht="15.7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row>
    <row r="427" ht="15.75" customHeight="1">
      <c r="A427" s="94"/>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row>
    <row r="428" ht="15.75" customHeight="1">
      <c r="A428" s="94"/>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row>
    <row r="429" ht="15.7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row>
    <row r="430" ht="15.75" customHeight="1">
      <c r="A430" s="94"/>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row>
    <row r="431" ht="15.7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row>
    <row r="432" ht="15.7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row>
    <row r="433" ht="15.75" customHeight="1">
      <c r="A433" s="94"/>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row>
    <row r="434" ht="15.7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row>
    <row r="435" ht="15.7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row>
    <row r="436" ht="15.75" customHeight="1">
      <c r="A436" s="94"/>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row>
    <row r="437" ht="15.75" customHeight="1">
      <c r="A437" s="94"/>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row>
    <row r="438" ht="15.75" customHeight="1">
      <c r="A438" s="94"/>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row>
    <row r="439" ht="15.7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row>
    <row r="440" ht="15.75"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row>
    <row r="441" ht="15.75" customHeight="1">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row>
    <row r="442" ht="15.75" customHeight="1">
      <c r="A442" s="94"/>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row>
    <row r="443" ht="15.75" customHeight="1">
      <c r="A443" s="94"/>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row>
    <row r="444" ht="15.75" customHeight="1">
      <c r="A444" s="94"/>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row>
    <row r="445" ht="15.75" customHeight="1">
      <c r="A445" s="94"/>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row>
    <row r="446" ht="15.75" customHeight="1">
      <c r="A446" s="94"/>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row>
    <row r="447" ht="15.75"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row>
    <row r="448" ht="15.75" customHeight="1">
      <c r="A448" s="94"/>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row>
    <row r="449" ht="15.75"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row>
    <row r="450" ht="15.75"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row>
    <row r="451" ht="15.75" customHeight="1">
      <c r="A451" s="94"/>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row>
    <row r="452" ht="15.75"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row>
    <row r="453" ht="15.75" customHeight="1">
      <c r="A453" s="94"/>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row>
    <row r="454" ht="15.75" customHeight="1">
      <c r="A454" s="94"/>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row>
    <row r="455" ht="15.75" customHeight="1">
      <c r="A455" s="94"/>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row>
    <row r="456" ht="15.75"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row>
    <row r="457" ht="15.75" customHeight="1">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row>
    <row r="458" ht="15.7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row>
    <row r="459" ht="15.75"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row>
    <row r="460" ht="15.75" customHeight="1">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row>
    <row r="461" ht="15.75" customHeight="1">
      <c r="A461" s="94"/>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row>
    <row r="462" ht="15.75"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row>
    <row r="463" ht="15.75" customHeight="1">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row>
    <row r="464" ht="15.75" customHeight="1">
      <c r="A464" s="94"/>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row>
    <row r="465" ht="15.7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row>
    <row r="466" ht="15.75" customHeight="1">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row>
    <row r="467" ht="15.75" customHeight="1">
      <c r="A467" s="94"/>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row>
    <row r="468" ht="15.7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row>
    <row r="469" ht="15.75" customHeight="1">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row>
    <row r="470" ht="15.75" customHeight="1">
      <c r="A470" s="94"/>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row>
    <row r="471" ht="15.7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row>
    <row r="472" ht="15.75" customHeight="1">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row>
    <row r="473" ht="15.75" customHeight="1">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row>
    <row r="474" ht="15.7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row>
    <row r="475" ht="15.7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row>
    <row r="476" ht="15.75" customHeight="1">
      <c r="A476" s="94"/>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row>
    <row r="477" ht="15.7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row>
    <row r="478" ht="15.75" customHeight="1">
      <c r="A478" s="94"/>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row>
    <row r="479" ht="15.75"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row>
    <row r="480" ht="15.7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row>
    <row r="481" ht="15.75" customHeight="1">
      <c r="A481" s="94"/>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row>
    <row r="482" ht="15.75" customHeight="1">
      <c r="A482" s="94"/>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row>
    <row r="483" ht="15.75" customHeight="1">
      <c r="A483" s="94"/>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row>
    <row r="484" ht="15.7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row>
    <row r="485" ht="15.75" customHeight="1">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row>
    <row r="486" ht="15.75" customHeight="1">
      <c r="A486" s="94"/>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row>
    <row r="487" ht="15.75" customHeight="1">
      <c r="A487" s="94"/>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row>
    <row r="488" ht="15.75"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row>
    <row r="489" ht="15.75" customHeight="1">
      <c r="A489" s="94"/>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row>
    <row r="490" ht="15.75" customHeight="1">
      <c r="A490" s="94"/>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row>
    <row r="491" ht="15.75"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row>
    <row r="492" ht="15.75" customHeight="1">
      <c r="A492" s="94"/>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row>
    <row r="493" ht="15.7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row>
    <row r="494" ht="15.75" customHeight="1">
      <c r="A494" s="94"/>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row>
    <row r="495" ht="15.75"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row>
    <row r="496" ht="15.75" customHeight="1">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row>
    <row r="497" ht="15.75" customHeight="1">
      <c r="A497" s="94"/>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row>
    <row r="498" ht="15.75" customHeight="1">
      <c r="A498" s="94"/>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row>
    <row r="499" ht="15.7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row>
    <row r="500" ht="15.7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row>
    <row r="501" ht="15.75" customHeight="1">
      <c r="A501" s="94"/>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row>
    <row r="502" ht="15.7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row>
    <row r="503" ht="15.75" customHeight="1">
      <c r="A503" s="94"/>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row>
    <row r="504" ht="15.75" customHeight="1">
      <c r="A504" s="94"/>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row>
    <row r="505" ht="15.7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row>
    <row r="506" ht="15.75" customHeight="1">
      <c r="A506" s="94"/>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row>
    <row r="507" ht="15.75" customHeight="1">
      <c r="A507" s="94"/>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row>
    <row r="508" ht="15.7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row>
    <row r="509" ht="15.75" customHeight="1">
      <c r="A509" s="94"/>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row>
    <row r="510" ht="15.75" customHeight="1">
      <c r="A510" s="94"/>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row>
    <row r="511" ht="15.7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row>
    <row r="512" ht="15.75" customHeight="1">
      <c r="A512" s="94"/>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row>
    <row r="513" ht="15.75" customHeight="1">
      <c r="A513" s="94"/>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row>
    <row r="514" ht="15.75" customHeight="1">
      <c r="A514" s="94"/>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row>
    <row r="515" ht="15.75" customHeight="1">
      <c r="A515" s="94"/>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row>
    <row r="516" ht="15.7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row>
    <row r="517" ht="15.75" customHeight="1">
      <c r="A517" s="94"/>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row>
    <row r="518" ht="15.75" customHeight="1">
      <c r="A518" s="94"/>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row>
    <row r="519" ht="15.7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row>
    <row r="520" ht="15.75" customHeight="1">
      <c r="A520" s="94"/>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row>
    <row r="521" ht="15.75" customHeight="1">
      <c r="A521" s="94"/>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row>
    <row r="522" ht="15.75" customHeight="1">
      <c r="A522" s="94"/>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row>
    <row r="523" ht="15.75" customHeight="1">
      <c r="A523" s="94"/>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row>
    <row r="524" ht="15.75" customHeight="1">
      <c r="A524" s="94"/>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row>
    <row r="525" ht="15.7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row>
    <row r="526" ht="15.75" customHeight="1">
      <c r="A526" s="94"/>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row>
    <row r="527" ht="15.75" customHeight="1">
      <c r="A527" s="94"/>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row>
    <row r="528" ht="15.7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row>
    <row r="529" ht="15.75" customHeight="1">
      <c r="A529" s="94"/>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row>
    <row r="530" ht="15.75" customHeight="1">
      <c r="A530" s="94"/>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row>
    <row r="531" ht="15.75" customHeight="1">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row>
    <row r="532" ht="15.7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row>
    <row r="533" ht="15.75" customHeight="1">
      <c r="A533" s="94"/>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row>
    <row r="534" ht="15.75" customHeight="1">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row>
    <row r="535" ht="15.7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row>
    <row r="536" ht="15.7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row>
    <row r="537" ht="15.75" customHeight="1">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row>
    <row r="538" ht="15.7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row>
    <row r="539" ht="15.7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row>
    <row r="540" ht="15.75" customHeight="1">
      <c r="A540" s="94"/>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row>
    <row r="541" ht="15.7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row>
    <row r="542" ht="15.7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row>
    <row r="543" ht="15.75" customHeight="1">
      <c r="A543" s="94"/>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row>
    <row r="544" ht="15.7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row>
    <row r="545" ht="15.7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row>
    <row r="546" ht="15.75" customHeight="1">
      <c r="A546" s="94"/>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row>
    <row r="547" ht="15.7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row>
    <row r="548" ht="15.7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row>
    <row r="549" ht="15.75" customHeight="1">
      <c r="A549" s="94"/>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row>
    <row r="550" ht="15.75"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row>
    <row r="551" ht="15.7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row>
    <row r="552" ht="15.75" customHeight="1">
      <c r="A552" s="94"/>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row>
    <row r="553" ht="15.7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row>
    <row r="554" ht="15.75" customHeight="1">
      <c r="A554" s="94"/>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row>
    <row r="555" ht="15.75"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row>
    <row r="556" ht="15.75" customHeight="1">
      <c r="A556" s="94"/>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row>
    <row r="557" ht="15.75" customHeight="1">
      <c r="A557" s="94"/>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row>
    <row r="558" ht="15.75" customHeight="1">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row>
    <row r="559" ht="15.7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row>
    <row r="560" ht="15.75" customHeight="1">
      <c r="A560" s="94"/>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row>
    <row r="561" ht="15.75" customHeight="1">
      <c r="A561" s="94"/>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row>
    <row r="562" ht="15.7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row>
    <row r="563" ht="15.75" customHeight="1">
      <c r="A563" s="94"/>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row>
    <row r="564" ht="15.75"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row>
    <row r="565" ht="15.7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row>
    <row r="566" ht="15.75" customHeight="1">
      <c r="A566" s="94"/>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row>
    <row r="567" ht="15.75"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row>
    <row r="568" ht="15.75" customHeight="1">
      <c r="A568" s="94"/>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row>
    <row r="569" ht="15.7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row>
    <row r="570" ht="15.75" customHeight="1">
      <c r="A570" s="94"/>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row>
    <row r="571" ht="15.75"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row>
    <row r="572" ht="15.75" customHeight="1">
      <c r="A572" s="94"/>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row>
    <row r="573" ht="15.75" customHeight="1">
      <c r="A573" s="94"/>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row>
    <row r="574" ht="15.75" customHeight="1">
      <c r="A574" s="94"/>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row>
    <row r="575" ht="15.75"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row>
    <row r="576" ht="15.75" customHeight="1">
      <c r="A576" s="94"/>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row>
    <row r="577" ht="15.75" customHeight="1">
      <c r="A577" s="94"/>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row>
    <row r="578" ht="15.75"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row>
    <row r="579" ht="15.75" customHeight="1">
      <c r="A579" s="94"/>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row>
    <row r="580" ht="15.75" customHeight="1">
      <c r="A580" s="94"/>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row>
    <row r="581" ht="15.75"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row>
    <row r="582" ht="15.75" customHeight="1">
      <c r="A582" s="94"/>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row>
    <row r="583" ht="15.75" customHeight="1">
      <c r="A583" s="94"/>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row>
    <row r="584" ht="15.75"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row>
    <row r="585" ht="15.75" customHeight="1">
      <c r="A585" s="94"/>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row>
    <row r="586" ht="15.75" customHeight="1">
      <c r="A586" s="94"/>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row>
    <row r="587" ht="15.75"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row>
    <row r="588" ht="15.75" customHeight="1">
      <c r="A588" s="94"/>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row>
    <row r="589" ht="15.75" customHeight="1">
      <c r="A589" s="94"/>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row>
    <row r="590" ht="15.75" customHeight="1">
      <c r="A590" s="94"/>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row>
    <row r="591" ht="15.75" customHeight="1">
      <c r="A591" s="94"/>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row>
    <row r="592" ht="15.75"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row>
    <row r="593" ht="15.75" customHeight="1">
      <c r="A593" s="94"/>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row>
    <row r="594" ht="15.75" customHeight="1">
      <c r="A594" s="94"/>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row>
    <row r="595" ht="15.75" customHeight="1">
      <c r="A595" s="94"/>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row>
    <row r="596" ht="15.75" customHeight="1">
      <c r="A596" s="94"/>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row>
    <row r="597" ht="15.75" customHeight="1">
      <c r="A597" s="94"/>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row>
    <row r="598" ht="15.75" customHeight="1">
      <c r="A598" s="94"/>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row>
    <row r="599" ht="15.75" customHeight="1">
      <c r="A599" s="94"/>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row>
    <row r="600" ht="15.75" customHeight="1">
      <c r="A600" s="94"/>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row>
    <row r="601" ht="15.75"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row>
    <row r="602" ht="15.75" customHeight="1">
      <c r="A602" s="94"/>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row>
    <row r="603" ht="15.75" customHeight="1">
      <c r="A603" s="94"/>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row>
    <row r="604" ht="15.75"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row>
    <row r="605" ht="15.75" customHeight="1">
      <c r="A605" s="94"/>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row>
    <row r="606" ht="15.75" customHeight="1">
      <c r="A606" s="94"/>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row>
    <row r="607" ht="15.75" customHeight="1">
      <c r="A607" s="94"/>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row>
    <row r="608" ht="15.75"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row>
    <row r="609" ht="15.75" customHeight="1">
      <c r="A609" s="94"/>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row>
    <row r="610" ht="15.75" customHeight="1">
      <c r="A610" s="94"/>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row>
    <row r="611" ht="15.75" customHeight="1">
      <c r="A611" s="94"/>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row>
    <row r="612" ht="15.75" customHeight="1">
      <c r="A612" s="94"/>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row>
    <row r="613" ht="15.75" customHeight="1">
      <c r="A613" s="94"/>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row>
    <row r="614" ht="15.75" customHeight="1">
      <c r="A614" s="94"/>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row>
    <row r="615" ht="15.75" customHeight="1">
      <c r="A615" s="94"/>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row>
    <row r="616" ht="15.75" customHeight="1">
      <c r="A616" s="94"/>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row>
    <row r="617" ht="15.75" customHeight="1">
      <c r="A617" s="94"/>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row>
    <row r="618" ht="15.75" customHeight="1">
      <c r="A618" s="94"/>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row>
    <row r="619" ht="15.75" customHeight="1">
      <c r="A619" s="94"/>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row>
    <row r="620" ht="15.75" customHeight="1">
      <c r="A620" s="94"/>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row>
    <row r="621" ht="15.75" customHeight="1">
      <c r="A621" s="94"/>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row>
    <row r="622" ht="15.75" customHeight="1">
      <c r="A622" s="94"/>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row>
    <row r="623" ht="15.75" customHeight="1">
      <c r="A623" s="94"/>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row>
    <row r="624" ht="15.75" customHeight="1">
      <c r="A624" s="94"/>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row>
    <row r="625" ht="15.75" customHeight="1">
      <c r="A625" s="94"/>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row>
    <row r="626" ht="15.75" customHeight="1">
      <c r="A626" s="94"/>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row>
    <row r="627" ht="15.75" customHeight="1">
      <c r="A627" s="94"/>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row>
    <row r="628" ht="15.75" customHeight="1">
      <c r="A628" s="94"/>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row>
    <row r="629" ht="15.75" customHeight="1">
      <c r="A629" s="94"/>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row>
    <row r="630" ht="15.75" customHeight="1">
      <c r="A630" s="94"/>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row>
    <row r="631" ht="15.75" customHeight="1">
      <c r="A631" s="94"/>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row>
    <row r="632" ht="15.75" customHeight="1">
      <c r="A632" s="94"/>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row>
    <row r="633" ht="15.75" customHeight="1">
      <c r="A633" s="94"/>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row>
    <row r="634" ht="15.75" customHeight="1">
      <c r="A634" s="94"/>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row>
    <row r="635" ht="15.75" customHeight="1">
      <c r="A635" s="94"/>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row>
    <row r="636" ht="15.75" customHeight="1">
      <c r="A636" s="94"/>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row>
    <row r="637" ht="15.75" customHeight="1">
      <c r="A637" s="94"/>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row>
    <row r="638" ht="15.75" customHeight="1">
      <c r="A638" s="94"/>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row>
    <row r="639" ht="15.75" customHeight="1">
      <c r="A639" s="94"/>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row>
    <row r="640" ht="15.75" customHeight="1">
      <c r="A640" s="94"/>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row>
    <row r="641" ht="15.75" customHeight="1">
      <c r="A641" s="94"/>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row>
    <row r="642" ht="15.75" customHeight="1">
      <c r="A642" s="94"/>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row>
    <row r="643" ht="15.75" customHeight="1">
      <c r="A643" s="94"/>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row>
    <row r="644" ht="15.75" customHeight="1">
      <c r="A644" s="94"/>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row>
    <row r="645" ht="15.75" customHeight="1">
      <c r="A645" s="94"/>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row>
    <row r="646" ht="15.75" customHeight="1">
      <c r="A646" s="94"/>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row>
    <row r="647" ht="15.75" customHeight="1">
      <c r="A647" s="94"/>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row>
    <row r="648" ht="15.75" customHeight="1">
      <c r="A648" s="94"/>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row>
    <row r="649" ht="15.75" customHeight="1">
      <c r="A649" s="94"/>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row>
    <row r="650" ht="15.75" customHeight="1">
      <c r="A650" s="94"/>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row>
    <row r="651" ht="15.75" customHeight="1">
      <c r="A651" s="94"/>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row>
    <row r="652" ht="15.75" customHeight="1">
      <c r="A652" s="94"/>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row>
    <row r="653" ht="15.75" customHeight="1">
      <c r="A653" s="94"/>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row>
    <row r="654" ht="15.75" customHeight="1">
      <c r="A654" s="94"/>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row>
    <row r="655" ht="15.75" customHeight="1">
      <c r="A655" s="94"/>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row>
    <row r="656" ht="15.75" customHeight="1">
      <c r="A656" s="94"/>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row>
    <row r="657" ht="15.75" customHeight="1">
      <c r="A657" s="94"/>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row>
    <row r="658" ht="15.75" customHeight="1">
      <c r="A658" s="94"/>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row>
    <row r="659" ht="15.75" customHeight="1">
      <c r="A659" s="94"/>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row>
    <row r="660" ht="15.75" customHeight="1">
      <c r="A660" s="94"/>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row>
    <row r="661" ht="15.75" customHeight="1">
      <c r="A661" s="94"/>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row>
    <row r="662" ht="15.75" customHeight="1">
      <c r="A662" s="94"/>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row>
    <row r="663" ht="15.75" customHeight="1">
      <c r="A663" s="94"/>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row>
    <row r="664" ht="15.75" customHeight="1">
      <c r="A664" s="94"/>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row>
    <row r="665" ht="15.75" customHeight="1">
      <c r="A665" s="94"/>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row>
    <row r="666" ht="15.75" customHeight="1">
      <c r="A666" s="94"/>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row>
    <row r="667" ht="15.75" customHeight="1">
      <c r="A667" s="94"/>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row>
    <row r="668" ht="15.75" customHeight="1">
      <c r="A668" s="94"/>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row>
    <row r="669" ht="15.75" customHeight="1">
      <c r="A669" s="94"/>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row>
    <row r="670" ht="15.75" customHeight="1">
      <c r="A670" s="94"/>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row>
    <row r="671" ht="15.75" customHeight="1">
      <c r="A671" s="94"/>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row>
    <row r="672" ht="15.75" customHeight="1">
      <c r="A672" s="94"/>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row>
    <row r="673" ht="15.75" customHeight="1">
      <c r="A673" s="94"/>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row>
    <row r="674" ht="15.75" customHeight="1">
      <c r="A674" s="94"/>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row>
    <row r="675" ht="15.75" customHeight="1">
      <c r="A675" s="94"/>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row>
    <row r="676" ht="15.75" customHeight="1">
      <c r="A676" s="94"/>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row>
    <row r="677" ht="15.75" customHeight="1">
      <c r="A677" s="94"/>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row>
    <row r="678" ht="15.75" customHeight="1">
      <c r="A678" s="94"/>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row>
    <row r="679" ht="15.75" customHeight="1">
      <c r="A679" s="94"/>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row>
    <row r="680" ht="15.75" customHeight="1">
      <c r="A680" s="94"/>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row>
    <row r="681" ht="15.75" customHeight="1">
      <c r="A681" s="94"/>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row>
    <row r="682" ht="15.75" customHeight="1">
      <c r="A682" s="94"/>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row>
    <row r="683" ht="15.75" customHeight="1">
      <c r="A683" s="94"/>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row>
    <row r="684" ht="15.75" customHeight="1">
      <c r="A684" s="94"/>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row>
    <row r="685" ht="15.75" customHeight="1">
      <c r="A685" s="94"/>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row>
    <row r="686" ht="15.75" customHeight="1">
      <c r="A686" s="94"/>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row>
    <row r="687" ht="15.75" customHeight="1">
      <c r="A687" s="94"/>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row>
    <row r="688" ht="15.75" customHeight="1">
      <c r="A688" s="94"/>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row>
    <row r="689" ht="15.75" customHeight="1">
      <c r="A689" s="94"/>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row>
    <row r="690" ht="15.75" customHeight="1">
      <c r="A690" s="94"/>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row>
    <row r="691" ht="15.75" customHeight="1">
      <c r="A691" s="94"/>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row>
    <row r="692" ht="15.75" customHeight="1">
      <c r="A692" s="94"/>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row>
    <row r="693" ht="15.75" customHeight="1">
      <c r="A693" s="94"/>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row>
    <row r="694" ht="15.75" customHeight="1">
      <c r="A694" s="94"/>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row>
    <row r="695" ht="15.75" customHeight="1">
      <c r="A695" s="94"/>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row>
    <row r="696" ht="15.75" customHeight="1">
      <c r="A696" s="94"/>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row>
    <row r="697" ht="15.75" customHeight="1">
      <c r="A697" s="94"/>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row>
    <row r="698" ht="15.75" customHeight="1">
      <c r="A698" s="94"/>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row>
    <row r="699" ht="15.75" customHeight="1">
      <c r="A699" s="94"/>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row>
    <row r="700" ht="15.75" customHeight="1">
      <c r="A700" s="94"/>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row>
    <row r="701" ht="15.75" customHeight="1">
      <c r="A701" s="94"/>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row>
    <row r="702" ht="15.75" customHeight="1">
      <c r="A702" s="94"/>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row>
    <row r="703" ht="15.75" customHeight="1">
      <c r="A703" s="94"/>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row>
    <row r="704" ht="15.75" customHeight="1">
      <c r="A704" s="94"/>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row>
    <row r="705" ht="15.75" customHeight="1">
      <c r="A705" s="94"/>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row>
    <row r="706" ht="15.75" customHeight="1">
      <c r="A706" s="94"/>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row>
    <row r="707" ht="15.75" customHeight="1">
      <c r="A707" s="94"/>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row>
    <row r="708" ht="15.75" customHeight="1">
      <c r="A708" s="94"/>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row>
    <row r="709" ht="15.75" customHeight="1">
      <c r="A709" s="94"/>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row>
    <row r="710" ht="15.75" customHeight="1">
      <c r="A710" s="94"/>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row>
    <row r="711" ht="15.75" customHeight="1">
      <c r="A711" s="94"/>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row>
    <row r="712" ht="15.75" customHeight="1">
      <c r="A712" s="94"/>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row>
    <row r="713" ht="15.75" customHeight="1">
      <c r="A713" s="94"/>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row>
    <row r="714" ht="15.75" customHeight="1">
      <c r="A714" s="94"/>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row>
    <row r="715" ht="15.75" customHeight="1">
      <c r="A715" s="94"/>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row>
    <row r="716" ht="15.75" customHeight="1">
      <c r="A716" s="94"/>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row>
    <row r="717" ht="15.75" customHeight="1">
      <c r="A717" s="94"/>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row>
    <row r="718" ht="15.75" customHeight="1">
      <c r="A718" s="94"/>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row>
    <row r="719" ht="15.75" customHeight="1">
      <c r="A719" s="94"/>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row>
    <row r="720" ht="15.75" customHeight="1">
      <c r="A720" s="94"/>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row>
    <row r="721" ht="15.75" customHeight="1">
      <c r="A721" s="94"/>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row>
    <row r="722" ht="15.75" customHeight="1">
      <c r="A722" s="94"/>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row>
    <row r="723" ht="15.75" customHeight="1">
      <c r="A723" s="94"/>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row>
    <row r="724" ht="15.75" customHeight="1">
      <c r="A724" s="94"/>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row>
    <row r="725" ht="15.75" customHeight="1">
      <c r="A725" s="94"/>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row>
    <row r="726" ht="15.75" customHeight="1">
      <c r="A726" s="94"/>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row>
    <row r="727" ht="15.75" customHeight="1">
      <c r="A727" s="94"/>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row>
    <row r="728" ht="15.75" customHeight="1">
      <c r="A728" s="94"/>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row>
    <row r="729" ht="15.75" customHeight="1">
      <c r="A729" s="94"/>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row>
    <row r="730" ht="15.75" customHeight="1">
      <c r="A730" s="94"/>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row>
    <row r="731" ht="15.75" customHeight="1">
      <c r="A731" s="94"/>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row>
    <row r="732" ht="15.75" customHeight="1">
      <c r="A732" s="94"/>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row>
    <row r="733" ht="15.75" customHeight="1">
      <c r="A733" s="94"/>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row>
    <row r="734" ht="15.75" customHeight="1">
      <c r="A734" s="94"/>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row>
    <row r="735" ht="15.75" customHeight="1">
      <c r="A735" s="94"/>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row>
    <row r="736" ht="15.75" customHeight="1">
      <c r="A736" s="94"/>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row>
    <row r="737" ht="15.75" customHeight="1">
      <c r="A737" s="94"/>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row>
    <row r="738" ht="15.75" customHeight="1">
      <c r="A738" s="94"/>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row>
    <row r="739" ht="15.75" customHeight="1">
      <c r="A739" s="94"/>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row>
    <row r="740" ht="15.75" customHeight="1">
      <c r="A740" s="94"/>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row>
    <row r="741" ht="15.75" customHeight="1">
      <c r="A741" s="94"/>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row>
    <row r="742" ht="15.75" customHeight="1">
      <c r="A742" s="94"/>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row>
    <row r="743" ht="15.75" customHeight="1">
      <c r="A743" s="94"/>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row>
    <row r="744" ht="15.75" customHeight="1">
      <c r="A744" s="94"/>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row>
    <row r="745" ht="15.75" customHeight="1">
      <c r="A745" s="94"/>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row>
    <row r="746" ht="15.75" customHeight="1">
      <c r="A746" s="94"/>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row>
    <row r="747" ht="15.75" customHeight="1">
      <c r="A747" s="94"/>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row>
    <row r="748" ht="15.75" customHeight="1">
      <c r="A748" s="94"/>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row>
    <row r="749" ht="15.75" customHeight="1">
      <c r="A749" s="94"/>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row>
    <row r="750" ht="15.75" customHeight="1">
      <c r="A750" s="94"/>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row>
    <row r="751" ht="15.75" customHeight="1">
      <c r="A751" s="94"/>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row>
    <row r="752" ht="15.75" customHeight="1">
      <c r="A752" s="94"/>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row>
    <row r="753" ht="15.75" customHeight="1">
      <c r="A753" s="94"/>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row>
    <row r="754" ht="15.75" customHeight="1">
      <c r="A754" s="94"/>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row>
    <row r="755" ht="15.75" customHeight="1">
      <c r="A755" s="94"/>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row>
    <row r="756" ht="15.75" customHeight="1">
      <c r="A756" s="94"/>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row>
    <row r="757" ht="15.75" customHeight="1">
      <c r="A757" s="94"/>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row>
    <row r="758" ht="15.75" customHeight="1">
      <c r="A758" s="94"/>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row>
    <row r="759" ht="15.75" customHeight="1">
      <c r="A759" s="94"/>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row>
    <row r="760" ht="15.75" customHeight="1">
      <c r="A760" s="94"/>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row>
    <row r="761" ht="15.75" customHeight="1">
      <c r="A761" s="94"/>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row>
    <row r="762" ht="15.75" customHeight="1">
      <c r="A762" s="94"/>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row>
    <row r="763" ht="15.75" customHeight="1">
      <c r="A763" s="94"/>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row>
    <row r="764" ht="15.75" customHeight="1">
      <c r="A764" s="94"/>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row>
    <row r="765" ht="15.75" customHeight="1">
      <c r="A765" s="94"/>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row>
    <row r="766" ht="15.75" customHeight="1">
      <c r="A766" s="94"/>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row>
    <row r="767" ht="15.75" customHeight="1">
      <c r="A767" s="94"/>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row>
    <row r="768" ht="15.75" customHeight="1">
      <c r="A768" s="94"/>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row>
    <row r="769" ht="15.75" customHeight="1">
      <c r="A769" s="94"/>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row>
    <row r="770" ht="15.75" customHeight="1">
      <c r="A770" s="94"/>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row>
    <row r="771" ht="15.75" customHeight="1">
      <c r="A771" s="94"/>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row>
    <row r="772" ht="15.75" customHeight="1">
      <c r="A772" s="94"/>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row>
    <row r="773" ht="15.75" customHeight="1">
      <c r="A773" s="94"/>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row>
    <row r="774" ht="15.75" customHeight="1">
      <c r="A774" s="94"/>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row>
    <row r="775" ht="15.75" customHeight="1">
      <c r="A775" s="94"/>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row>
    <row r="776" ht="15.75" customHeight="1">
      <c r="A776" s="94"/>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row>
    <row r="777" ht="15.75" customHeight="1">
      <c r="A777" s="94"/>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row>
    <row r="778" ht="15.75" customHeight="1">
      <c r="A778" s="94"/>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row>
    <row r="779" ht="15.75" customHeight="1">
      <c r="A779" s="94"/>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row>
    <row r="780" ht="15.75" customHeight="1">
      <c r="A780" s="94"/>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row>
    <row r="781" ht="15.75" customHeight="1">
      <c r="A781" s="94"/>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row>
    <row r="782" ht="15.75" customHeight="1">
      <c r="A782" s="94"/>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row>
    <row r="783" ht="15.75" customHeight="1">
      <c r="A783" s="94"/>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row>
    <row r="784" ht="15.75" customHeight="1">
      <c r="A784" s="94"/>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row>
    <row r="785" ht="15.75" customHeight="1">
      <c r="A785" s="94"/>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row>
    <row r="786" ht="15.75" customHeight="1">
      <c r="A786" s="94"/>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row>
    <row r="787" ht="15.75" customHeight="1">
      <c r="A787" s="94"/>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row>
    <row r="788" ht="15.75" customHeight="1">
      <c r="A788" s="94"/>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row>
    <row r="789" ht="15.75" customHeight="1">
      <c r="A789" s="94"/>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row>
    <row r="790" ht="15.75" customHeight="1">
      <c r="A790" s="94"/>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row>
    <row r="791" ht="15.75" customHeight="1">
      <c r="A791" s="94"/>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row>
    <row r="792" ht="15.75" customHeight="1">
      <c r="A792" s="94"/>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row>
    <row r="793" ht="15.75" customHeight="1">
      <c r="A793" s="94"/>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row>
    <row r="794" ht="15.75" customHeight="1">
      <c r="A794" s="94"/>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row>
    <row r="795" ht="15.75" customHeight="1">
      <c r="A795" s="94"/>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row>
    <row r="796" ht="15.75" customHeight="1">
      <c r="A796" s="94"/>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row>
    <row r="797" ht="15.75" customHeight="1">
      <c r="A797" s="94"/>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row>
    <row r="798" ht="15.75" customHeight="1">
      <c r="A798" s="94"/>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row>
    <row r="799" ht="15.75" customHeight="1">
      <c r="A799" s="94"/>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row>
    <row r="800" ht="15.75" customHeight="1">
      <c r="A800" s="94"/>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row>
    <row r="801" ht="15.75" customHeight="1">
      <c r="A801" s="94"/>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row>
    <row r="802" ht="15.75" customHeight="1">
      <c r="A802" s="94"/>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row>
    <row r="803" ht="15.75" customHeight="1">
      <c r="A803" s="94"/>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row>
    <row r="804" ht="15.75" customHeight="1">
      <c r="A804" s="94"/>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row>
    <row r="805" ht="15.75" customHeight="1">
      <c r="A805" s="94"/>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row>
    <row r="806" ht="15.75" customHeight="1">
      <c r="A806" s="94"/>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row>
    <row r="807" ht="15.75" customHeight="1">
      <c r="A807" s="94"/>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row>
    <row r="808" ht="15.75" customHeight="1">
      <c r="A808" s="94"/>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row>
    <row r="809" ht="15.75" customHeight="1">
      <c r="A809" s="94"/>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row>
    <row r="810" ht="15.75" customHeight="1">
      <c r="A810" s="94"/>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row>
    <row r="811" ht="15.75" customHeight="1">
      <c r="A811" s="94"/>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row>
    <row r="812" ht="15.75" customHeight="1">
      <c r="A812" s="94"/>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row>
    <row r="813" ht="15.75" customHeight="1">
      <c r="A813" s="94"/>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row>
    <row r="814" ht="15.75" customHeight="1">
      <c r="A814" s="94"/>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row>
    <row r="815" ht="15.75" customHeight="1">
      <c r="A815" s="94"/>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row>
    <row r="816" ht="15.75" customHeight="1">
      <c r="A816" s="94"/>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row>
    <row r="817" ht="15.75" customHeight="1">
      <c r="A817" s="94"/>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row>
    <row r="818" ht="15.75" customHeight="1">
      <c r="A818" s="94"/>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row>
    <row r="819" ht="15.75" customHeight="1">
      <c r="A819" s="94"/>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row>
    <row r="820" ht="15.75" customHeight="1">
      <c r="A820" s="94"/>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row>
    <row r="821" ht="15.75" customHeight="1">
      <c r="A821" s="94"/>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row>
    <row r="822" ht="15.75" customHeight="1">
      <c r="A822" s="94"/>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row>
    <row r="823" ht="15.75" customHeight="1">
      <c r="A823" s="94"/>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row>
    <row r="824" ht="15.75" customHeight="1">
      <c r="A824" s="94"/>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row>
    <row r="825" ht="15.75" customHeight="1">
      <c r="A825" s="94"/>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row>
    <row r="826" ht="15.75" customHeight="1">
      <c r="A826" s="94"/>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row>
    <row r="827" ht="15.75" customHeight="1">
      <c r="A827" s="94"/>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row>
    <row r="828" ht="15.75" customHeight="1">
      <c r="A828" s="94"/>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row>
    <row r="829" ht="15.75" customHeight="1">
      <c r="A829" s="94"/>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row>
    <row r="830" ht="15.75" customHeight="1">
      <c r="A830" s="94"/>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row>
    <row r="831" ht="15.75" customHeight="1">
      <c r="A831" s="94"/>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row>
    <row r="832" ht="15.75" customHeight="1">
      <c r="A832" s="94"/>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row>
    <row r="833" ht="15.75" customHeight="1">
      <c r="A833" s="94"/>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row>
    <row r="834" ht="15.75" customHeight="1">
      <c r="A834" s="94"/>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row>
    <row r="835" ht="15.75" customHeight="1">
      <c r="A835" s="94"/>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row>
    <row r="836" ht="15.75" customHeight="1">
      <c r="A836" s="94"/>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row>
    <row r="837" ht="15.75" customHeight="1">
      <c r="A837" s="94"/>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row>
    <row r="838" ht="15.75" customHeight="1">
      <c r="A838" s="94"/>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row>
    <row r="839" ht="15.75" customHeight="1">
      <c r="A839" s="94"/>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row>
    <row r="840" ht="15.75" customHeight="1">
      <c r="A840" s="94"/>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row>
    <row r="841" ht="15.75" customHeight="1">
      <c r="A841" s="94"/>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row>
    <row r="842" ht="15.75" customHeight="1">
      <c r="A842" s="94"/>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row>
    <row r="843" ht="15.75" customHeight="1">
      <c r="A843" s="94"/>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row>
    <row r="844" ht="15.75" customHeight="1">
      <c r="A844" s="94"/>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row>
    <row r="845" ht="15.75" customHeight="1">
      <c r="A845" s="94"/>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row>
    <row r="846" ht="15.75" customHeight="1">
      <c r="A846" s="94"/>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row>
    <row r="847" ht="15.75" customHeight="1">
      <c r="A847" s="94"/>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row>
    <row r="848" ht="15.75" customHeight="1">
      <c r="A848" s="94"/>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row>
    <row r="849" ht="15.75" customHeight="1">
      <c r="A849" s="94"/>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row>
    <row r="850" ht="15.75" customHeight="1">
      <c r="A850" s="94"/>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row>
    <row r="851" ht="15.75" customHeight="1">
      <c r="A851" s="94"/>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row>
    <row r="852" ht="15.75" customHeight="1">
      <c r="A852" s="94"/>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row>
    <row r="853" ht="15.75" customHeight="1">
      <c r="A853" s="94"/>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row>
    <row r="854" ht="15.75" customHeight="1">
      <c r="A854" s="94"/>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row>
    <row r="855" ht="15.75" customHeight="1">
      <c r="A855" s="94"/>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row>
    <row r="856" ht="15.75" customHeight="1">
      <c r="A856" s="94"/>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row>
    <row r="857" ht="15.75" customHeight="1">
      <c r="A857" s="94"/>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row>
    <row r="858" ht="15.75" customHeight="1">
      <c r="A858" s="94"/>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row>
    <row r="859" ht="15.75" customHeight="1">
      <c r="A859" s="94"/>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row>
    <row r="860" ht="15.75" customHeight="1">
      <c r="A860" s="94"/>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row>
    <row r="861" ht="15.75" customHeight="1">
      <c r="A861" s="94"/>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row>
    <row r="862" ht="15.75" customHeight="1">
      <c r="A862" s="94"/>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row>
    <row r="863" ht="15.75" customHeight="1">
      <c r="A863" s="94"/>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row>
    <row r="864" ht="15.75" customHeight="1">
      <c r="A864" s="94"/>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row>
    <row r="865" ht="15.75" customHeight="1">
      <c r="A865" s="94"/>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row>
    <row r="866" ht="15.75" customHeight="1">
      <c r="A866" s="94"/>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row>
    <row r="867" ht="15.75" customHeight="1">
      <c r="A867" s="94"/>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row>
    <row r="868" ht="15.75" customHeight="1">
      <c r="A868" s="94"/>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row>
    <row r="869" ht="15.75" customHeight="1">
      <c r="A869" s="94"/>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row>
    <row r="870" ht="15.75" customHeight="1">
      <c r="A870" s="94"/>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row>
    <row r="871" ht="15.75" customHeight="1">
      <c r="A871" s="94"/>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row>
    <row r="872" ht="15.75" customHeight="1">
      <c r="A872" s="94"/>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row>
    <row r="873" ht="15.75" customHeight="1">
      <c r="A873" s="94"/>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row>
    <row r="874" ht="15.75" customHeight="1">
      <c r="A874" s="94"/>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row>
    <row r="875" ht="15.75" customHeight="1">
      <c r="A875" s="94"/>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row>
    <row r="876" ht="15.75" customHeight="1">
      <c r="A876" s="94"/>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row>
    <row r="877" ht="15.75" customHeight="1">
      <c r="A877" s="94"/>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row>
    <row r="878" ht="15.75" customHeight="1">
      <c r="A878" s="94"/>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row>
    <row r="879" ht="15.75" customHeight="1">
      <c r="A879" s="94"/>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row>
    <row r="880" ht="15.75" customHeight="1">
      <c r="A880" s="94"/>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row>
    <row r="881" ht="15.75" customHeight="1">
      <c r="A881" s="94"/>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row>
    <row r="882" ht="15.75" customHeight="1">
      <c r="A882" s="94"/>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row>
    <row r="883" ht="15.75" customHeight="1">
      <c r="A883" s="94"/>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row>
    <row r="884" ht="15.75" customHeight="1">
      <c r="A884" s="94"/>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row>
    <row r="885" ht="15.75" customHeight="1">
      <c r="A885" s="94"/>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row>
    <row r="886" ht="15.75" customHeight="1">
      <c r="A886" s="94"/>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row>
    <row r="887" ht="15.75" customHeight="1">
      <c r="A887" s="94"/>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row>
    <row r="888" ht="15.75" customHeight="1">
      <c r="A888" s="94"/>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row>
    <row r="889" ht="15.75" customHeight="1">
      <c r="A889" s="94"/>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row>
    <row r="890" ht="15.75" customHeight="1">
      <c r="A890" s="94"/>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row>
    <row r="891" ht="15.75" customHeight="1">
      <c r="A891" s="94"/>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row>
    <row r="892" ht="15.75" customHeight="1">
      <c r="A892" s="94"/>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row>
    <row r="893" ht="15.75" customHeight="1">
      <c r="A893" s="94"/>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row>
    <row r="894" ht="15.75" customHeight="1">
      <c r="A894" s="94"/>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row>
    <row r="895" ht="15.75" customHeight="1">
      <c r="A895" s="94"/>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row>
    <row r="896" ht="15.75" customHeight="1">
      <c r="A896" s="94"/>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row>
    <row r="897" ht="15.75" customHeight="1">
      <c r="A897" s="94"/>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row>
    <row r="898" ht="15.75" customHeight="1">
      <c r="A898" s="94"/>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row>
    <row r="899" ht="15.75" customHeight="1">
      <c r="A899" s="94"/>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row>
    <row r="900" ht="15.75" customHeight="1">
      <c r="A900" s="94"/>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row>
    <row r="901" ht="15.75" customHeight="1">
      <c r="A901" s="94"/>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row>
    <row r="902" ht="15.75" customHeight="1">
      <c r="A902" s="94"/>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row>
    <row r="903" ht="15.75" customHeight="1">
      <c r="A903" s="94"/>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row>
    <row r="904" ht="15.75" customHeight="1">
      <c r="A904" s="94"/>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row>
    <row r="905" ht="15.75" customHeight="1">
      <c r="A905" s="94"/>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row>
    <row r="906" ht="15.75" customHeight="1">
      <c r="A906" s="94"/>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row>
    <row r="907" ht="15.75" customHeight="1">
      <c r="A907" s="94"/>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row>
    <row r="908" ht="15.75" customHeight="1">
      <c r="A908" s="94"/>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row>
    <row r="909" ht="15.75" customHeight="1">
      <c r="A909" s="94"/>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row>
    <row r="910" ht="15.75" customHeight="1">
      <c r="A910" s="94"/>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row>
    <row r="911" ht="15.75" customHeight="1">
      <c r="A911" s="94"/>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row>
    <row r="912" ht="15.75" customHeight="1">
      <c r="A912" s="94"/>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row>
    <row r="913" ht="15.75" customHeight="1">
      <c r="A913" s="94"/>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row>
    <row r="914" ht="15.75" customHeight="1">
      <c r="A914" s="94"/>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row>
    <row r="915" ht="15.75" customHeight="1">
      <c r="A915" s="94"/>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row>
    <row r="916" ht="15.75" customHeight="1">
      <c r="A916" s="94"/>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row>
    <row r="917" ht="15.75" customHeight="1">
      <c r="A917" s="94"/>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row>
    <row r="918" ht="15.75" customHeight="1">
      <c r="A918" s="94"/>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row>
    <row r="919" ht="15.75" customHeight="1">
      <c r="A919" s="94"/>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row>
    <row r="920" ht="15.75" customHeight="1">
      <c r="A920" s="94"/>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row>
    <row r="921" ht="15.75" customHeight="1">
      <c r="A921" s="94"/>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row>
    <row r="922" ht="15.75" customHeight="1">
      <c r="A922" s="94"/>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row>
    <row r="923" ht="15.75" customHeight="1">
      <c r="A923" s="94"/>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row>
    <row r="924" ht="15.75" customHeight="1">
      <c r="A924" s="94"/>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row>
    <row r="925" ht="15.75" customHeight="1">
      <c r="A925" s="94"/>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row>
    <row r="926" ht="15.75" customHeight="1">
      <c r="A926" s="94"/>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row>
    <row r="927" ht="15.75" customHeight="1">
      <c r="A927" s="94"/>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row>
    <row r="928" ht="15.75" customHeight="1">
      <c r="A928" s="94"/>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row>
    <row r="929" ht="15.75" customHeight="1">
      <c r="A929" s="94"/>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row>
    <row r="930" ht="15.75" customHeight="1">
      <c r="A930" s="94"/>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row>
    <row r="931" ht="15.75" customHeight="1">
      <c r="A931" s="94"/>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row>
    <row r="932" ht="15.75" customHeight="1">
      <c r="A932" s="94"/>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row>
    <row r="933" ht="15.75" customHeight="1">
      <c r="A933" s="94"/>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row>
    <row r="934" ht="15.75" customHeight="1">
      <c r="A934" s="94"/>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row>
    <row r="935" ht="15.75" customHeight="1">
      <c r="A935" s="94"/>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row>
    <row r="936" ht="15.75" customHeight="1">
      <c r="A936" s="94"/>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row>
    <row r="937" ht="15.75" customHeight="1">
      <c r="A937" s="94"/>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row>
    <row r="938" ht="15.75" customHeight="1">
      <c r="A938" s="94"/>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row>
    <row r="939" ht="15.75" customHeight="1">
      <c r="A939" s="94"/>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row>
    <row r="940" ht="15.75" customHeight="1">
      <c r="A940" s="94"/>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row>
    <row r="941" ht="15.75" customHeight="1">
      <c r="A941" s="94"/>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row>
    <row r="942" ht="15.75" customHeight="1">
      <c r="A942" s="94"/>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row>
    <row r="943" ht="15.75" customHeight="1">
      <c r="A943" s="94"/>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row>
    <row r="944" ht="15.75" customHeight="1">
      <c r="A944" s="94"/>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row>
    <row r="945" ht="15.75" customHeight="1">
      <c r="A945" s="94"/>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row>
    <row r="946" ht="15.75" customHeight="1">
      <c r="A946" s="94"/>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row>
    <row r="947" ht="15.75" customHeight="1">
      <c r="A947" s="94"/>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row>
    <row r="948" ht="15.75" customHeight="1">
      <c r="A948" s="94"/>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row>
    <row r="949" ht="15.75" customHeight="1">
      <c r="A949" s="94"/>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row>
    <row r="950" ht="15.75" customHeight="1">
      <c r="A950" s="94"/>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row>
    <row r="951" ht="15.75" customHeight="1">
      <c r="A951" s="94"/>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row>
    <row r="952" ht="15.75" customHeight="1">
      <c r="A952" s="94"/>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row>
    <row r="953" ht="15.75" customHeight="1">
      <c r="A953" s="94"/>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row>
    <row r="954" ht="15.75" customHeight="1">
      <c r="A954" s="94"/>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row>
    <row r="955" ht="15.75" customHeight="1">
      <c r="A955" s="94"/>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row>
    <row r="956" ht="15.75" customHeight="1">
      <c r="A956" s="94"/>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row>
    <row r="957" ht="15.75" customHeight="1">
      <c r="A957" s="94"/>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row>
    <row r="958" ht="15.75" customHeight="1">
      <c r="A958" s="94"/>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row>
    <row r="959" ht="15.75" customHeight="1">
      <c r="A959" s="94"/>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row>
    <row r="960" ht="15.75" customHeight="1">
      <c r="A960" s="94"/>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row>
    <row r="961" ht="15.75" customHeight="1">
      <c r="A961" s="94"/>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row>
    <row r="962" ht="15.75" customHeight="1">
      <c r="A962" s="94"/>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row>
    <row r="963" ht="15.75" customHeight="1">
      <c r="A963" s="94"/>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row>
    <row r="964" ht="15.75" customHeight="1">
      <c r="A964" s="94"/>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row>
    <row r="965" ht="15.75" customHeight="1">
      <c r="A965" s="94"/>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row>
    <row r="966" ht="15.75" customHeight="1">
      <c r="A966" s="94"/>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row>
    <row r="967" ht="15.75" customHeight="1">
      <c r="A967" s="94"/>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row>
    <row r="968" ht="15.75" customHeight="1">
      <c r="A968" s="94"/>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row>
    <row r="969" ht="15.75" customHeight="1">
      <c r="A969" s="94"/>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row>
    <row r="970" ht="15.75" customHeight="1">
      <c r="A970" s="94"/>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row>
    <row r="971" ht="15.75" customHeight="1">
      <c r="A971" s="94"/>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row>
    <row r="972" ht="15.75" customHeight="1">
      <c r="A972" s="94"/>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row>
    <row r="973" ht="15.75" customHeight="1">
      <c r="A973" s="94"/>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row>
    <row r="974" ht="15.75" customHeight="1">
      <c r="A974" s="94"/>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row>
    <row r="975" ht="15.75" customHeight="1">
      <c r="A975" s="94"/>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row>
    <row r="976" ht="15.75" customHeight="1">
      <c r="A976" s="94"/>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row>
    <row r="977" ht="15.75" customHeight="1">
      <c r="A977" s="94"/>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row>
    <row r="978" ht="15.75" customHeight="1">
      <c r="A978" s="94"/>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row>
    <row r="979" ht="15.75" customHeight="1">
      <c r="A979" s="94"/>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row>
    <row r="980" ht="15.75" customHeight="1">
      <c r="A980" s="94"/>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row>
    <row r="981" ht="15.75" customHeight="1">
      <c r="A981" s="94"/>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row>
    <row r="982" ht="15.75" customHeight="1">
      <c r="A982" s="94"/>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row>
    <row r="983" ht="15.75" customHeight="1">
      <c r="A983" s="94"/>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row>
    <row r="984" ht="15.75" customHeight="1">
      <c r="A984" s="94"/>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row>
    <row r="985" ht="15.75" customHeight="1">
      <c r="A985" s="94"/>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row>
    <row r="986" ht="15.75" customHeight="1">
      <c r="A986" s="94"/>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row>
    <row r="987" ht="15.75" customHeight="1">
      <c r="A987" s="94"/>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row>
    <row r="988" ht="15.75" customHeight="1">
      <c r="A988" s="94"/>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row>
    <row r="989" ht="15.75" customHeight="1">
      <c r="A989" s="94"/>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row>
    <row r="990" ht="15.75" customHeight="1">
      <c r="A990" s="94"/>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row>
    <row r="991" ht="15.75" customHeight="1">
      <c r="A991" s="94"/>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row>
    <row r="992" ht="15.75" customHeight="1">
      <c r="A992" s="94"/>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row>
    <row r="993" ht="15.75" customHeight="1">
      <c r="A993" s="94"/>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row>
    <row r="994" ht="15.75" customHeight="1">
      <c r="A994" s="94"/>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row>
    <row r="995" ht="15.75" customHeight="1">
      <c r="A995" s="94"/>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row>
    <row r="996" ht="15.75" customHeight="1">
      <c r="A996" s="94"/>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row>
    <row r="997" ht="15.75" customHeight="1">
      <c r="A997" s="94"/>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row>
    <row r="998" ht="15.75" customHeight="1">
      <c r="A998" s="94"/>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row>
    <row r="999" ht="15.75" customHeight="1">
      <c r="A999" s="94"/>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row>
    <row r="1000" ht="15.75" customHeight="1">
      <c r="A1000" s="94"/>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row>
  </sheetData>
  <mergeCells count="3">
    <mergeCell ref="A1:C1"/>
    <mergeCell ref="A3:C3"/>
    <mergeCell ref="A9:C9"/>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43"/>
    <col customWidth="1" min="2" max="2" width="18.0"/>
    <col customWidth="1" min="3" max="3" width="39.14"/>
    <col customWidth="1" min="4" max="26" width="11.43"/>
  </cols>
  <sheetData>
    <row r="1" ht="37.5" customHeight="1">
      <c r="A1" s="102" t="s">
        <v>93</v>
      </c>
    </row>
    <row r="2">
      <c r="A2" s="103"/>
    </row>
    <row r="3">
      <c r="A3" s="104" t="s">
        <v>94</v>
      </c>
      <c r="B3" s="59"/>
      <c r="C3" s="60"/>
    </row>
    <row r="4">
      <c r="A4" s="105" t="s">
        <v>18</v>
      </c>
      <c r="B4" s="106" t="s">
        <v>95</v>
      </c>
      <c r="C4" s="106" t="s">
        <v>85</v>
      </c>
    </row>
    <row r="5">
      <c r="A5" s="107" t="s">
        <v>96</v>
      </c>
      <c r="B5" s="108">
        <v>5.0</v>
      </c>
      <c r="C5" s="108" t="s">
        <v>97</v>
      </c>
    </row>
    <row r="6">
      <c r="A6" s="107" t="s">
        <v>98</v>
      </c>
      <c r="B6" s="108">
        <v>10.0</v>
      </c>
      <c r="C6" s="108" t="s">
        <v>99</v>
      </c>
    </row>
    <row r="7">
      <c r="A7" s="107" t="s">
        <v>100</v>
      </c>
      <c r="B7" s="108">
        <v>20.0</v>
      </c>
      <c r="C7" s="108" t="s">
        <v>101</v>
      </c>
    </row>
    <row r="8">
      <c r="A8" s="103"/>
    </row>
    <row r="9" ht="58.5" customHeight="1">
      <c r="A9" s="109"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3:C3"/>
    <mergeCell ref="A9:C9"/>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4.71"/>
    <col customWidth="1" min="3" max="4" width="10.71"/>
    <col customWidth="1" min="5" max="6" width="12.29"/>
    <col customWidth="1" min="7" max="7" width="15.14"/>
    <col customWidth="1" min="8" max="9" width="10.71"/>
    <col customWidth="1" min="10" max="10" width="14.0"/>
    <col customWidth="1" min="11" max="26" width="10.71"/>
  </cols>
  <sheetData>
    <row r="1" ht="78.75" customHeight="1">
      <c r="A1" s="110" t="s">
        <v>103</v>
      </c>
      <c r="B1" s="59"/>
      <c r="C1" s="59"/>
      <c r="D1" s="59"/>
      <c r="E1" s="59"/>
      <c r="F1" s="59"/>
      <c r="G1" s="59"/>
      <c r="H1" s="60"/>
    </row>
    <row r="3" ht="15.0" customHeight="1">
      <c r="B3" s="111" t="s">
        <v>104</v>
      </c>
      <c r="C3" s="112" t="s">
        <v>105</v>
      </c>
      <c r="D3" s="18"/>
      <c r="E3" s="18"/>
      <c r="F3" s="18"/>
      <c r="G3" s="19"/>
    </row>
    <row r="4">
      <c r="C4" s="113">
        <v>3.0</v>
      </c>
      <c r="D4" s="114" t="s">
        <v>86</v>
      </c>
      <c r="E4" s="113">
        <v>15.0</v>
      </c>
      <c r="F4" s="113">
        <v>30.0</v>
      </c>
      <c r="G4" s="113">
        <v>60.0</v>
      </c>
    </row>
    <row r="5" ht="15.75" customHeight="1">
      <c r="C5" s="115">
        <v>2.0</v>
      </c>
      <c r="D5" s="116" t="s">
        <v>88</v>
      </c>
      <c r="E5" s="113">
        <v>10.0</v>
      </c>
      <c r="F5" s="113">
        <v>20.0</v>
      </c>
      <c r="G5" s="113">
        <v>40.0</v>
      </c>
      <c r="K5" s="117"/>
    </row>
    <row r="6" ht="15.0" customHeight="1">
      <c r="C6" s="115">
        <v>1.0</v>
      </c>
      <c r="D6" s="118" t="s">
        <v>90</v>
      </c>
      <c r="E6" s="113">
        <v>5.0</v>
      </c>
      <c r="F6" s="113">
        <v>10.0</v>
      </c>
      <c r="G6" s="113">
        <v>20.0</v>
      </c>
      <c r="K6" s="117"/>
    </row>
    <row r="7">
      <c r="C7" s="119"/>
      <c r="D7" s="120"/>
      <c r="E7" s="121" t="s">
        <v>96</v>
      </c>
      <c r="F7" s="122" t="s">
        <v>98</v>
      </c>
      <c r="G7" s="123" t="s">
        <v>106</v>
      </c>
      <c r="K7" s="117"/>
    </row>
    <row r="8" ht="18.0" customHeight="1">
      <c r="B8" s="119"/>
      <c r="C8" s="119"/>
      <c r="D8" s="120"/>
      <c r="E8" s="124">
        <v>1.0</v>
      </c>
      <c r="F8" s="124">
        <v>2.0</v>
      </c>
      <c r="G8" s="124">
        <v>3.0</v>
      </c>
      <c r="K8" s="117"/>
    </row>
    <row r="9">
      <c r="B9" s="119"/>
      <c r="C9" s="119"/>
      <c r="D9" s="119"/>
      <c r="E9" s="125" t="s">
        <v>18</v>
      </c>
      <c r="F9" s="126"/>
      <c r="G9" s="127"/>
      <c r="K9" s="117"/>
    </row>
    <row r="10" ht="15.0" customHeight="1">
      <c r="B10" s="119"/>
      <c r="C10" s="128" t="s">
        <v>107</v>
      </c>
      <c r="D10" s="126"/>
      <c r="E10" s="126"/>
      <c r="F10" s="126"/>
      <c r="G10" s="127"/>
    </row>
    <row r="11">
      <c r="B11" s="119"/>
      <c r="C11" s="129"/>
      <c r="G11" s="130"/>
    </row>
    <row r="12">
      <c r="B12" s="119"/>
      <c r="C12" s="131"/>
      <c r="D12" s="132"/>
      <c r="E12" s="132"/>
      <c r="F12" s="132"/>
      <c r="G12" s="133"/>
    </row>
    <row r="14" ht="63.0" customHeight="1">
      <c r="A14" s="110" t="s">
        <v>108</v>
      </c>
      <c r="B14" s="59"/>
      <c r="C14" s="59"/>
      <c r="D14" s="59"/>
      <c r="E14" s="59"/>
      <c r="F14" s="59"/>
      <c r="G14" s="59"/>
      <c r="H14" s="60"/>
    </row>
    <row r="15" ht="22.5" customHeight="1">
      <c r="A15" s="134"/>
      <c r="B15" s="134"/>
      <c r="C15" s="134"/>
      <c r="D15" s="134"/>
      <c r="E15" s="134"/>
      <c r="F15" s="134"/>
      <c r="G15" s="134"/>
      <c r="H15" s="134"/>
    </row>
    <row r="16">
      <c r="A16" s="135" t="s">
        <v>18</v>
      </c>
      <c r="B16" s="60"/>
      <c r="C16" s="135" t="s">
        <v>109</v>
      </c>
      <c r="D16" s="59"/>
      <c r="E16" s="59"/>
      <c r="F16" s="59"/>
      <c r="G16" s="59"/>
      <c r="H16" s="60"/>
    </row>
    <row r="17" ht="30.75" customHeight="1">
      <c r="A17" s="136" t="s">
        <v>106</v>
      </c>
      <c r="B17" s="137"/>
      <c r="C17" s="138" t="s">
        <v>110</v>
      </c>
      <c r="D17" s="139"/>
      <c r="E17" s="139"/>
      <c r="F17" s="139"/>
      <c r="G17" s="139"/>
      <c r="H17" s="140"/>
    </row>
    <row r="18" ht="30.0" customHeight="1">
      <c r="A18" s="141" t="s">
        <v>98</v>
      </c>
      <c r="B18" s="66"/>
      <c r="C18" s="142" t="s">
        <v>111</v>
      </c>
      <c r="D18" s="59"/>
      <c r="E18" s="59"/>
      <c r="F18" s="59"/>
      <c r="G18" s="59"/>
      <c r="H18" s="60"/>
    </row>
    <row r="19" ht="29.25" customHeight="1">
      <c r="A19" s="143" t="s">
        <v>96</v>
      </c>
      <c r="B19" s="24"/>
      <c r="C19" s="144" t="s">
        <v>112</v>
      </c>
      <c r="D19" s="145"/>
      <c r="E19" s="145"/>
      <c r="F19" s="145"/>
      <c r="G19" s="145"/>
      <c r="H19" s="146"/>
    </row>
    <row r="20" ht="15.0" customHeight="1">
      <c r="A20" s="134"/>
      <c r="B20" s="134"/>
      <c r="C20" s="134"/>
      <c r="D20" s="134"/>
      <c r="E20" s="134"/>
      <c r="F20" s="134"/>
      <c r="G20" s="134"/>
      <c r="H20" s="134"/>
    </row>
    <row r="21" ht="94.5" customHeight="1">
      <c r="A21" s="110" t="s">
        <v>113</v>
      </c>
      <c r="B21" s="59"/>
      <c r="C21" s="59"/>
      <c r="D21" s="59"/>
      <c r="E21" s="59"/>
      <c r="F21" s="59"/>
      <c r="G21" s="59"/>
      <c r="H21" s="60"/>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16:B16"/>
    <mergeCell ref="A17:B17"/>
    <mergeCell ref="A18:B18"/>
    <mergeCell ref="A19:B19"/>
    <mergeCell ref="C17:H17"/>
    <mergeCell ref="C18:H18"/>
    <mergeCell ref="C19:H19"/>
    <mergeCell ref="A21:H21"/>
    <mergeCell ref="A1:H1"/>
    <mergeCell ref="B3:B7"/>
    <mergeCell ref="C3:G3"/>
    <mergeCell ref="E9:G9"/>
    <mergeCell ref="C10:G12"/>
    <mergeCell ref="A14:H14"/>
    <mergeCell ref="C16:H16"/>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2015-11-18T12:18:25Z</dcterms:created>
  <dc:creator>usuario</dc:creator>
</cp:coreProperties>
</file>