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C:\Users\usuario\Downloads\"/>
    </mc:Choice>
  </mc:AlternateContent>
  <xr:revisionPtr revIDLastSave="56" documentId="13_ncr:1_{A788A5FC-B746-4E37-B18F-5BE5FA6AA72A}" xr6:coauthVersionLast="47" xr6:coauthVersionMax="47" xr10:uidLastSave="{912017D5-B0E8-4DDC-A7ED-22F837528C6D}"/>
  <bookViews>
    <workbookView xWindow="0" yWindow="0" windowWidth="20490" windowHeight="7110" activeTab="2"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5 ZONA DE RIESGO" sheetId="6" r:id="rId6"/>
    <sheet name="GUIA 4 IMPACTO" sheetId="7" r:id="rId7"/>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hAF92JaLjY9/mncTTmxd1G67JfKasechbBJIe4so5eQ="/>
    </ext>
  </extLst>
</workbook>
</file>

<file path=xl/calcChain.xml><?xml version="1.0" encoding="utf-8"?>
<calcChain xmlns="http://schemas.openxmlformats.org/spreadsheetml/2006/main">
  <c r="K12" i="2" l="1"/>
  <c r="J14" i="3"/>
  <c r="J12" i="1"/>
  <c r="K12" i="1" s="1"/>
  <c r="K10" i="2"/>
  <c r="K11" i="2"/>
  <c r="J11" i="1"/>
  <c r="K11" i="1" s="1"/>
  <c r="J10" i="1" l="1"/>
  <c r="K10" i="1" s="1"/>
  <c r="J9" i="1" l="1"/>
  <c r="K9" i="1" s="1"/>
  <c r="K14" i="3"/>
  <c r="J10" i="3"/>
  <c r="K10" i="3" s="1"/>
  <c r="K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000-000009000000}">
      <text>
        <r>
          <rPr>
            <sz val="11"/>
            <color theme="1"/>
            <rFont val="Calibri"/>
            <family val="2"/>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7" authorId="0" shapeId="0" xr:uid="{00000000-0006-0000-0000-000006000000}">
      <text>
        <r>
          <rPr>
            <sz val="11"/>
            <color theme="1"/>
            <rFont val="Calibri"/>
            <family val="2"/>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8" authorId="0" shapeId="0" xr:uid="{00000000-0006-0000-0000-000003000000}">
      <text>
        <r>
          <rPr>
            <sz val="11"/>
            <color theme="1"/>
            <rFont val="Calibri"/>
            <family val="2"/>
            <scheme val="minor"/>
          </rPr>
          <t>======
ID#AAABNiKjxoM
TuSoft    (2024-05-20 16:36:33)
Es el motivo o razón por la que se genera un riesgo. Debido a…</t>
        </r>
      </text>
    </comment>
    <comment ref="D8" authorId="0" shapeId="0" xr:uid="{00000000-0006-0000-0000-000007000000}">
      <text>
        <r>
          <rPr>
            <sz val="11"/>
            <color theme="1"/>
            <rFont val="Calibri"/>
            <family val="2"/>
            <scheme val="minor"/>
          </rPr>
          <t>======
ID#AAABNiKjxn4
TuSoft    (2024-05-20 16:36:33)
Efecto (positivo o negativo) de la incertidumbre sobre los objetivos. 
Podría ocurrir…</t>
        </r>
      </text>
    </comment>
    <comment ref="E8" authorId="0" shapeId="0" xr:uid="{00000000-0006-0000-0000-000001000000}">
      <text>
        <r>
          <rPr>
            <sz val="11"/>
            <color theme="1"/>
            <rFont val="Calibri"/>
            <family val="2"/>
            <scheme val="minor"/>
          </rPr>
          <t>======
ID#AAABNiKjxpQ
TuSoft    (2024-05-20 16:36:33)
Se refiere a las características generales o las formas en que se
observa o manifiesta el riesgo identificado. 
De que se trata</t>
        </r>
      </text>
    </comment>
    <comment ref="F8" authorId="0" shapeId="0" xr:uid="{00000000-0006-0000-0000-000005000000}">
      <text>
        <r>
          <rPr>
            <sz val="11"/>
            <color theme="1"/>
            <rFont val="Calibri"/>
            <family val="2"/>
            <scheme val="minor"/>
          </rPr>
          <t>======
ID#AAABNiKjxoI
TuSoft    (2024-05-20 16:36:33)
Consecuencia positiva o negativa, de la ocurrencia de un evento.
Lo que podría ocasionar…</t>
        </r>
      </text>
    </comment>
    <comment ref="G8" authorId="0" shapeId="0" xr:uid="{00000000-0006-0000-0000-000002000000}">
      <text>
        <r>
          <rPr>
            <sz val="11"/>
            <color rgb="FF000000"/>
            <rFont val="Calibri"/>
            <family val="2"/>
          </rPr>
          <t xml:space="preserve">======
</t>
        </r>
        <r>
          <rPr>
            <sz val="11"/>
            <color rgb="FF000000"/>
            <rFont val="Calibri"/>
            <family val="2"/>
          </rPr>
          <t xml:space="preserve">ID#AAABNiKjxo4
</t>
        </r>
        <r>
          <rPr>
            <sz val="11"/>
            <color rgb="FF000000"/>
            <rFont val="Calibri"/>
            <family val="2"/>
          </rPr>
          <t xml:space="preserve">TuSoft    (2024-05-20 16:36:33)
</t>
        </r>
        <r>
          <rPr>
            <sz val="11"/>
            <color rgb="FF000000"/>
            <rFont val="Calibri"/>
            <family val="2"/>
          </rPr>
          <t xml:space="preserve">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sz val="11"/>
            <color rgb="FF000000"/>
            <rFont val="Calibri"/>
            <family val="2"/>
          </rPr>
          <t xml:space="preserve">
</t>
        </r>
        <r>
          <rPr>
            <sz val="11"/>
            <color rgb="FF000000"/>
            <rFont val="Calibri"/>
            <family val="2"/>
          </rPr>
          <t xml:space="preserve">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sz val="11"/>
            <color rgb="FF000000"/>
            <rFont val="Calibri"/>
            <family val="2"/>
          </rPr>
          <t xml:space="preserve">
</t>
        </r>
        <r>
          <rPr>
            <sz val="11"/>
            <color rgb="FF000000"/>
            <rFont val="Calibri"/>
            <family val="2"/>
          </rPr>
          <t xml:space="preserve">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sz val="11"/>
            <color rgb="FF000000"/>
            <rFont val="Calibri"/>
            <family val="2"/>
          </rPr>
          <t xml:space="preserve">
</t>
        </r>
        <r>
          <rPr>
            <sz val="11"/>
            <color rgb="FF000000"/>
            <rFont val="Calibri"/>
            <family val="2"/>
          </rPr>
          <t xml:space="preserve">RIESGOS DE CUMPLIMIENTO Se asocian con la capacidad de la Universidad para cumplir con los requisitos legales, contractuales, de ética y en general con su compromiso ante la comunidad.
</t>
        </r>
        <r>
          <rPr>
            <sz val="11"/>
            <color rgb="FF000000"/>
            <rFont val="Calibri"/>
            <family val="2"/>
          </rPr>
          <t xml:space="preserve">
</t>
        </r>
        <r>
          <rPr>
            <sz val="11"/>
            <color rgb="FF000000"/>
            <rFont val="Calibri"/>
            <family val="2"/>
          </rPr>
          <t xml:space="preserve">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sz val="11"/>
            <color rgb="FF000000"/>
            <rFont val="Calibri"/>
            <family val="2"/>
          </rPr>
          <t xml:space="preserve">
</t>
        </r>
        <r>
          <rPr>
            <sz val="11"/>
            <color rgb="FF000000"/>
            <rFont val="Calibri"/>
            <family val="2"/>
          </rPr>
          <t xml:space="preserve">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sz val="11"/>
            <color rgb="FF000000"/>
            <rFont val="Calibri"/>
            <family val="2"/>
          </rPr>
          <t xml:space="preserve">
</t>
        </r>
        <r>
          <rPr>
            <sz val="11"/>
            <color rgb="FF000000"/>
            <rFont val="Calibri"/>
            <family val="2"/>
          </rPr>
          <t>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8" authorId="0" shapeId="0" xr:uid="{00000000-0006-0000-0000-000004000000}">
      <text>
        <r>
          <rPr>
            <sz val="11"/>
            <color rgb="FF000000"/>
            <rFont val="Calibri"/>
            <family val="2"/>
          </rPr>
          <t xml:space="preserve">======
</t>
        </r>
        <r>
          <rPr>
            <sz val="11"/>
            <color rgb="FF000000"/>
            <rFont val="Calibri"/>
            <family val="2"/>
          </rPr>
          <t xml:space="preserve">ID#AAABNiKjxoQ
</t>
        </r>
        <r>
          <rPr>
            <sz val="11"/>
            <color rgb="FF000000"/>
            <rFont val="Calibri"/>
            <family val="2"/>
          </rPr>
          <t xml:space="preserve">TuSoft    (2024-05-20 16:36:33)
</t>
        </r>
        <r>
          <rPr>
            <sz val="11"/>
            <color rgb="FF000000"/>
            <rFont val="Calibri"/>
            <family val="2"/>
          </rPr>
          <t xml:space="preserve">PROBABILIDAD
</t>
        </r>
        <r>
          <rPr>
            <sz val="11"/>
            <color rgb="FF000000"/>
            <rFont val="Calibri"/>
            <family val="2"/>
          </rPr>
          <t xml:space="preserve">
</t>
        </r>
        <r>
          <rPr>
            <sz val="11"/>
            <color rgb="FF000000"/>
            <rFont val="Calibri"/>
            <family val="2"/>
          </rPr>
          <t xml:space="preserve">ALTA : 3  Es inevitable que el riesgo se presente
</t>
        </r>
        <r>
          <rPr>
            <sz val="11"/>
            <color rgb="FF000000"/>
            <rFont val="Calibri"/>
            <family val="2"/>
          </rPr>
          <t xml:space="preserve">
</t>
        </r>
        <r>
          <rPr>
            <sz val="11"/>
            <color rgb="FF000000"/>
            <rFont val="Calibri"/>
            <family val="2"/>
          </rPr>
          <t xml:space="preserve">MEDIA : 2  Es factible que el riesgo se presente
</t>
        </r>
        <r>
          <rPr>
            <sz val="11"/>
            <color rgb="FF000000"/>
            <rFont val="Calibri"/>
            <family val="2"/>
          </rPr>
          <t xml:space="preserve">
</t>
        </r>
        <r>
          <rPr>
            <sz val="11"/>
            <color rgb="FF000000"/>
            <rFont val="Calibri"/>
            <family val="2"/>
          </rPr>
          <t>BAJA : 1 Es muy poco factible que el riesgo se presente</t>
        </r>
      </text>
    </comment>
    <comment ref="I8" authorId="0" shapeId="0" xr:uid="{00000000-0006-0000-0000-000008000000}">
      <text>
        <r>
          <rPr>
            <sz val="11"/>
            <color rgb="FF000000"/>
            <rFont val="Calibri"/>
            <family val="2"/>
          </rPr>
          <t xml:space="preserve">======
</t>
        </r>
        <r>
          <rPr>
            <sz val="11"/>
            <color rgb="FF000000"/>
            <rFont val="Calibri"/>
            <family val="2"/>
          </rPr>
          <t xml:space="preserve">ID#AAABNiKjxnc
</t>
        </r>
        <r>
          <rPr>
            <sz val="11"/>
            <color rgb="FF000000"/>
            <rFont val="Calibri"/>
            <family val="2"/>
          </rPr>
          <t xml:space="preserve">IMPACTO    (2024-05-20 16:36:33)
</t>
        </r>
        <r>
          <rPr>
            <sz val="11"/>
            <color rgb="FF000000"/>
            <rFont val="Calibri"/>
            <family val="2"/>
          </rPr>
          <t xml:space="preserve">LEVE 5 Si el riesgo llegara a presentarse, afectaría en grado bajo al proceso
</t>
        </r>
        <r>
          <rPr>
            <sz val="11"/>
            <color rgb="FF000000"/>
            <rFont val="Calibri"/>
            <family val="2"/>
          </rPr>
          <t xml:space="preserve">
</t>
        </r>
        <r>
          <rPr>
            <sz val="11"/>
            <color rgb="FF000000"/>
            <rFont val="Calibri"/>
            <family val="2"/>
          </rPr>
          <t xml:space="preserve">MODERADO 10 Si el riesgo llegara a presentarse, afectaría en grado medio al proceso
</t>
        </r>
        <r>
          <rPr>
            <sz val="11"/>
            <color rgb="FF000000"/>
            <rFont val="Calibri"/>
            <family val="2"/>
          </rPr>
          <t xml:space="preserve">
</t>
        </r>
        <r>
          <rPr>
            <sz val="11"/>
            <color rgb="FF000000"/>
            <rFont val="Calibri"/>
            <family val="2"/>
          </rPr>
          <t>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jlJC9xXxuuYdJdiEawugG7JpoI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5000000}">
      <text>
        <r>
          <rPr>
            <sz val="11"/>
            <color theme="1"/>
            <rFont val="Calibri"/>
            <family val="2"/>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7" authorId="0" shapeId="0" xr:uid="{00000000-0006-0000-0100-000007000000}">
      <text>
        <r>
          <rPr>
            <sz val="11"/>
            <color theme="1"/>
            <rFont val="Calibri"/>
            <family val="2"/>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8" authorId="0" shapeId="0" xr:uid="{00000000-0006-0000-0100-000003000000}">
      <text>
        <r>
          <rPr>
            <sz val="11"/>
            <color theme="1"/>
            <rFont val="Calibri"/>
            <family val="2"/>
            <scheme val="minor"/>
          </rPr>
          <t>======
ID#AAABNiKjxpY
TuSoft    (2024-05-20 16:36:33)
Es el motivo o razón por la que se genera un riesgo. Debido a…</t>
        </r>
      </text>
    </comment>
    <comment ref="D8" authorId="0" shapeId="0" xr:uid="{00000000-0006-0000-0100-000004000000}">
      <text>
        <r>
          <rPr>
            <sz val="11"/>
            <color theme="1"/>
            <rFont val="Calibri"/>
            <family val="2"/>
            <scheme val="minor"/>
          </rPr>
          <t>======
ID#AAABNiKjxpc
TuSoft    (2024-05-20 16:36:33)
Evento capaz de poner en peligro el cumplimiento del OBJETIVO DEL PROCESO 
Podría ocurrir…</t>
        </r>
      </text>
    </comment>
    <comment ref="E8" authorId="0" shapeId="0" xr:uid="{00000000-0006-0000-0100-000002000000}">
      <text>
        <r>
          <rPr>
            <sz val="11"/>
            <color theme="1"/>
            <rFont val="Calibri"/>
            <family val="2"/>
            <scheme val="minor"/>
          </rPr>
          <t>======
ID#AAABNiKjxpg
TuSoft    (2024-05-20 16:36:33)
Se refiere a las características generales o las formas en que se
observa o manifiesta la oportunidad identificada. 
De que se trata</t>
        </r>
      </text>
    </comment>
    <comment ref="F8" authorId="0" shapeId="0" xr:uid="{00000000-0006-0000-0100-000009000000}">
      <text>
        <r>
          <rPr>
            <sz val="11"/>
            <color theme="1"/>
            <rFont val="Calibri"/>
            <family val="2"/>
            <scheme val="minor"/>
          </rPr>
          <t>======
ID#AAABNiKjxno
TuSoft    (2024-05-20 16:36:33)
Consecuencia positiva de la ocurrencia de un evento.
Lo que podría ocasionar…</t>
        </r>
      </text>
    </comment>
    <comment ref="G8" authorId="0" shapeId="0" xr:uid="{00000000-0006-0000-0100-000006000000}">
      <text>
        <r>
          <rPr>
            <sz val="11"/>
            <color rgb="FF000000"/>
            <rFont val="Calibri"/>
            <family val="2"/>
          </rPr>
          <t xml:space="preserve">======
</t>
        </r>
        <r>
          <rPr>
            <sz val="11"/>
            <color rgb="FF000000"/>
            <rFont val="Calibri"/>
            <family val="2"/>
          </rPr>
          <t xml:space="preserve">ID#AAABNiKjxoY
</t>
        </r>
        <r>
          <rPr>
            <sz val="11"/>
            <color rgb="FF000000"/>
            <rFont val="Calibri"/>
            <family val="2"/>
          </rPr>
          <t xml:space="preserve">TuSoft    (2024-05-20 16:36:33)
</t>
        </r>
        <r>
          <rPr>
            <sz val="11"/>
            <color rgb="FF000000"/>
            <rFont val="Calibri"/>
            <family val="2"/>
          </rPr>
          <t xml:space="preserve">OPORTUNIDAD ESTRATÉGICA 
</t>
        </r>
        <r>
          <rPr>
            <sz val="11"/>
            <color rgb="FF000000"/>
            <rFont val="Calibri"/>
            <family val="2"/>
          </rPr>
          <t xml:space="preserve">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t>
        </r>
        <r>
          <rPr>
            <sz val="11"/>
            <color rgb="FF000000"/>
            <rFont val="Calibri"/>
            <family val="2"/>
          </rPr>
          <t xml:space="preserve">
</t>
        </r>
        <r>
          <rPr>
            <sz val="11"/>
            <color rgb="FF000000"/>
            <rFont val="Calibri"/>
            <family val="2"/>
          </rPr>
          <t xml:space="preserve">OPORTUNIDAD OPERACIONAL 
</t>
        </r>
        <r>
          <rPr>
            <sz val="11"/>
            <color rgb="FF000000"/>
            <rFont val="Calibri"/>
            <family val="2"/>
          </rPr>
          <t xml:space="preserve">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t>
        </r>
        <r>
          <rPr>
            <sz val="11"/>
            <color rgb="FF000000"/>
            <rFont val="Calibri"/>
            <family val="2"/>
          </rPr>
          <t xml:space="preserve">
</t>
        </r>
        <r>
          <rPr>
            <sz val="11"/>
            <color rgb="FF000000"/>
            <rFont val="Calibri"/>
            <family val="2"/>
          </rPr>
          <t xml:space="preserve">OPORTUNIDAD FINANCIERA
</t>
        </r>
        <r>
          <rPr>
            <sz val="11"/>
            <color rgb="FF000000"/>
            <rFont val="Calibri"/>
            <family val="2"/>
          </rPr>
          <t xml:space="preserve">Se relacionan con la efectividad en el manejo de los recursos de la Universidad que incluye, la ejecución presupuestal, la elaboración de los estados financieros, los pagos, manejos de excedentes de tesorería y manejo de los bienes de la universidad. 
</t>
        </r>
        <r>
          <rPr>
            <sz val="11"/>
            <color rgb="FF000000"/>
            <rFont val="Calibri"/>
            <family val="2"/>
          </rPr>
          <t xml:space="preserve">
</t>
        </r>
        <r>
          <rPr>
            <sz val="11"/>
            <color rgb="FF000000"/>
            <rFont val="Calibri"/>
            <family val="2"/>
          </rPr>
          <t xml:space="preserve">OPORTUNIDAD DE CUMPLIMIENTO 
</t>
        </r>
        <r>
          <rPr>
            <sz val="11"/>
            <color rgb="FF000000"/>
            <rFont val="Calibri"/>
            <family val="2"/>
          </rPr>
          <t xml:space="preserve">Se asocian con la capacidad de la Universidad para cumplir con los requisitos legales y contractuales.
</t>
        </r>
        <r>
          <rPr>
            <sz val="11"/>
            <color rgb="FF000000"/>
            <rFont val="Calibri"/>
            <family val="2"/>
          </rPr>
          <t xml:space="preserve">
</t>
        </r>
        <r>
          <rPr>
            <sz val="11"/>
            <color rgb="FF000000"/>
            <rFont val="Calibri"/>
            <family val="2"/>
          </rPr>
          <t xml:space="preserve">OPORUNIDAD TECNOLOGICA 
</t>
        </r>
        <r>
          <rPr>
            <sz val="11"/>
            <color rgb="FF000000"/>
            <rFont val="Calibri"/>
            <family val="2"/>
          </rPr>
          <t xml:space="preserve">Son los que representan una posibilidad de avance y actualización marcada por las tendencias del mercado y el avance científico y tecnológico
</t>
        </r>
        <r>
          <rPr>
            <sz val="11"/>
            <color rgb="FF000000"/>
            <rFont val="Calibri"/>
            <family val="2"/>
          </rPr>
          <t xml:space="preserve">
</t>
        </r>
        <r>
          <rPr>
            <sz val="11"/>
            <color rgb="FF000000"/>
            <rFont val="Calibri"/>
            <family val="2"/>
          </rPr>
          <t xml:space="preserve">OPORTUNIDAD  DE IMAGEN 
</t>
        </r>
        <r>
          <rPr>
            <sz val="11"/>
            <color rgb="FF000000"/>
            <rFont val="Calibri"/>
            <family val="2"/>
          </rPr>
          <t xml:space="preserve">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t>
        </r>
        <r>
          <rPr>
            <sz val="11"/>
            <color rgb="FF000000"/>
            <rFont val="Calibri"/>
            <family val="2"/>
          </rPr>
          <t xml:space="preserve">
</t>
        </r>
        <r>
          <rPr>
            <sz val="11"/>
            <color rgb="FF000000"/>
            <rFont val="Calibri"/>
            <family val="2"/>
          </rPr>
          <t xml:space="preserve">OPORTUNIDAD LEGAL 
</t>
        </r>
        <r>
          <rPr>
            <sz val="11"/>
            <color rgb="FF000000"/>
            <rFont val="Calibri"/>
            <family val="2"/>
          </rPr>
          <t>Las oportunidades se configuran a partir del aprovechamiento de beneficios legales y reglamentarios que favorecen el desarrollo operacional de la institución y le confieren ventajas competitivas para el logro de los objetivos.</t>
        </r>
      </text>
    </comment>
    <comment ref="H8" authorId="0" shapeId="0" xr:uid="{00000000-0006-0000-0100-000008000000}">
      <text>
        <r>
          <rPr>
            <sz val="11"/>
            <color rgb="FF000000"/>
            <rFont val="Calibri"/>
            <family val="2"/>
          </rPr>
          <t xml:space="preserve">======
</t>
        </r>
        <r>
          <rPr>
            <sz val="11"/>
            <color rgb="FF000000"/>
            <rFont val="Calibri"/>
            <family val="2"/>
          </rPr>
          <t xml:space="preserve">ID#AAABNiKjxn0
</t>
        </r>
        <r>
          <rPr>
            <sz val="11"/>
            <color rgb="FF000000"/>
            <rFont val="Calibri"/>
            <family val="2"/>
          </rPr>
          <t xml:space="preserve">TuSoft    (2024-05-20 16:36:33)
</t>
        </r>
        <r>
          <rPr>
            <sz val="11"/>
            <color rgb="FF000000"/>
            <rFont val="Calibri"/>
            <family val="2"/>
          </rPr>
          <t xml:space="preserve">FACTIBILIDAD
</t>
        </r>
        <r>
          <rPr>
            <sz val="11"/>
            <color rgb="FF000000"/>
            <rFont val="Calibri"/>
            <family val="2"/>
          </rPr>
          <t xml:space="preserve">ALTA
</t>
        </r>
        <r>
          <rPr>
            <sz val="11"/>
            <color rgb="FF000000"/>
            <rFont val="Calibri"/>
            <family val="2"/>
          </rPr>
          <t xml:space="preserve">Es muy factible que el riesgo/oportunidad se presente
</t>
        </r>
        <r>
          <rPr>
            <sz val="11"/>
            <color rgb="FF000000"/>
            <rFont val="Calibri"/>
            <family val="2"/>
          </rPr>
          <t xml:space="preserve">
</t>
        </r>
        <r>
          <rPr>
            <sz val="11"/>
            <color rgb="FF000000"/>
            <rFont val="Calibri"/>
            <family val="2"/>
          </rPr>
          <t xml:space="preserve">MEDIA
</t>
        </r>
        <r>
          <rPr>
            <sz val="11"/>
            <color rgb="FF000000"/>
            <rFont val="Calibri"/>
            <family val="2"/>
          </rPr>
          <t xml:space="preserve">Es factible que la oportunidad se presente
</t>
        </r>
        <r>
          <rPr>
            <sz val="11"/>
            <color rgb="FF000000"/>
            <rFont val="Calibri"/>
            <family val="2"/>
          </rPr>
          <t xml:space="preserve">
</t>
        </r>
        <r>
          <rPr>
            <sz val="11"/>
            <color rgb="FF000000"/>
            <rFont val="Calibri"/>
            <family val="2"/>
          </rPr>
          <t xml:space="preserve">BAJA
</t>
        </r>
        <r>
          <rPr>
            <sz val="11"/>
            <color rgb="FF000000"/>
            <rFont val="Calibri"/>
            <family val="2"/>
          </rPr>
          <t>Es muy poco factible que el riesgo se presente</t>
        </r>
      </text>
    </comment>
    <comment ref="I8" authorId="0" shapeId="0" xr:uid="{00000000-0006-0000-0100-000001000000}">
      <text>
        <r>
          <rPr>
            <sz val="11"/>
            <color rgb="FF000000"/>
            <rFont val="Calibri"/>
            <family val="2"/>
          </rPr>
          <t xml:space="preserve">======
</t>
        </r>
        <r>
          <rPr>
            <sz val="11"/>
            <color rgb="FF000000"/>
            <rFont val="Calibri"/>
            <family val="2"/>
          </rPr>
          <t xml:space="preserve">ID#AAABNiKjxpk
</t>
        </r>
        <r>
          <rPr>
            <sz val="11"/>
            <color rgb="FF000000"/>
            <rFont val="Calibri"/>
            <family val="2"/>
          </rPr>
          <t xml:space="preserve">IMPACTO    (2024-05-20 16:36:33)
</t>
        </r>
        <r>
          <rPr>
            <sz val="11"/>
            <color rgb="FF000000"/>
            <rFont val="Calibri"/>
            <family val="2"/>
          </rPr>
          <t xml:space="preserve">LEVE
</t>
        </r>
        <r>
          <rPr>
            <sz val="11"/>
            <color rgb="FF000000"/>
            <rFont val="Calibri"/>
            <family val="2"/>
          </rPr>
          <t xml:space="preserve">Si la oportunidad llegara a presentarse, afectaría en grado bajo el objetivo del proceso
</t>
        </r>
        <r>
          <rPr>
            <sz val="11"/>
            <color rgb="FF000000"/>
            <rFont val="Calibri"/>
            <family val="2"/>
          </rPr>
          <t xml:space="preserve">
</t>
        </r>
        <r>
          <rPr>
            <sz val="11"/>
            <color rgb="FF000000"/>
            <rFont val="Calibri"/>
            <family val="2"/>
          </rPr>
          <t xml:space="preserve">MODERADO
</t>
        </r>
        <r>
          <rPr>
            <sz val="11"/>
            <color rgb="FF000000"/>
            <rFont val="Calibri"/>
            <family val="2"/>
          </rPr>
          <t xml:space="preserve">Si la oportunidad llegara a presentarse, afectaría en grado medio el objetivo del proceso
</t>
        </r>
        <r>
          <rPr>
            <sz val="11"/>
            <color rgb="FF000000"/>
            <rFont val="Calibri"/>
            <family val="2"/>
          </rPr>
          <t xml:space="preserve">
</t>
        </r>
        <r>
          <rPr>
            <sz val="11"/>
            <color rgb="FF000000"/>
            <rFont val="Calibri"/>
            <family val="2"/>
          </rPr>
          <t xml:space="preserve">SIGNIFICATIVO
</t>
        </r>
        <r>
          <rPr>
            <sz val="11"/>
            <color rgb="FF000000"/>
            <rFont val="Calibri"/>
            <family val="2"/>
          </rPr>
          <t>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iC54VmMwykcr5Mw1fBl0CZfIau3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8" authorId="0" shapeId="0" xr:uid="{00000000-0006-0000-0200-000009000000}">
      <text>
        <r>
          <rPr>
            <sz val="11"/>
            <color theme="1"/>
            <rFont val="Calibri"/>
            <family val="2"/>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8" authorId="0" shapeId="0" xr:uid="{00000000-0006-0000-0200-00000F000000}">
      <text>
        <r>
          <rPr>
            <sz val="11"/>
            <color theme="1"/>
            <rFont val="Calibri"/>
            <family val="2"/>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9" authorId="0" shapeId="0" xr:uid="{00000000-0006-0000-0200-00000A000000}">
      <text>
        <r>
          <rPr>
            <sz val="11"/>
            <color theme="1"/>
            <rFont val="Calibri"/>
            <family val="2"/>
            <scheme val="minor"/>
          </rPr>
          <t>======
ID#AAABNiKjxoo
TuSoft    (2024-05-20 16:36:33)
Es el motivo o razón por la que se genera un riesgo. Debido a…</t>
        </r>
      </text>
    </comment>
    <comment ref="D9" authorId="0" shapeId="0" xr:uid="{00000000-0006-0000-0200-000012000000}">
      <text>
        <r>
          <rPr>
            <sz val="11"/>
            <color theme="1"/>
            <rFont val="Calibri"/>
            <family val="2"/>
            <scheme val="minor"/>
          </rPr>
          <t>======
ID#AAABNiKjxng
TuSoft    (2024-05-20 16:36:33)
Efecto (negativo) de la incertidumbre sobre los objetivos. 
Podría ocurrir…</t>
        </r>
      </text>
    </comment>
    <comment ref="E9" authorId="0" shapeId="0" xr:uid="{00000000-0006-0000-0200-000011000000}">
      <text>
        <r>
          <rPr>
            <sz val="11"/>
            <color theme="1"/>
            <rFont val="Calibri"/>
            <family val="2"/>
            <scheme val="minor"/>
          </rPr>
          <t>======
ID#AAABNiKjxnk
TuSoft    (2024-05-20 16:36:33)
Se refiere a las características generales o las formas en que se
observa o manifiesta el riesgo identificado. 
De que se trata</t>
        </r>
      </text>
    </comment>
    <comment ref="F9" authorId="0" shapeId="0" xr:uid="{00000000-0006-0000-0200-000001000000}">
      <text>
        <r>
          <rPr>
            <sz val="11"/>
            <color theme="1"/>
            <rFont val="Calibri"/>
            <family val="2"/>
            <scheme val="minor"/>
          </rPr>
          <t>======
ID#AAABNiKjxpU
TuSoft    (2024-05-20 16:36:33)
Consecuencia positiva o negativa, de la ocurrencia de un evento.
Lo que podría ocasionar…</t>
        </r>
      </text>
    </comment>
    <comment ref="G9" authorId="0" shapeId="0" xr:uid="{00000000-0006-0000-0200-000008000000}">
      <text>
        <r>
          <rPr>
            <sz val="11"/>
            <color theme="1"/>
            <rFont val="Calibri"/>
            <family val="2"/>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9" authorId="0" shapeId="0" xr:uid="{00000000-0006-0000-0200-000007000000}">
      <text>
        <r>
          <rPr>
            <sz val="11"/>
            <color theme="1"/>
            <rFont val="Calibri"/>
            <family val="2"/>
            <scheme val="minor"/>
          </rPr>
          <t>======
ID#AAABNiKjxow
TuSoft    (2024-05-20 16:36:33)
PROBABILIDAD
ALTA : 3  Es inevitable/muy factible que el riesgo se presente
MEDIA : 2  Es factible que el riesgo se presente
BAJA : 1 Es muy poco factible que el riesgo se presente</t>
        </r>
      </text>
    </comment>
    <comment ref="I9" authorId="0" shapeId="0" xr:uid="{00000000-0006-0000-0200-000010000000}">
      <text>
        <r>
          <rPr>
            <sz val="11"/>
            <color theme="1"/>
            <rFont val="Calibri"/>
            <family val="2"/>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2" authorId="0" shapeId="0" xr:uid="{00000000-0006-0000-0200-000005000000}">
      <text>
        <r>
          <rPr>
            <sz val="11"/>
            <color theme="1"/>
            <rFont val="Calibri"/>
            <family val="2"/>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2" authorId="0" shapeId="0" xr:uid="{00000000-0006-0000-0200-00000D000000}">
      <text>
        <r>
          <rPr>
            <sz val="11"/>
            <color theme="1"/>
            <rFont val="Calibri"/>
            <family val="2"/>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3" authorId="0" shapeId="0" xr:uid="{00000000-0006-0000-0200-000002000000}">
      <text>
        <r>
          <rPr>
            <sz val="11"/>
            <color theme="1"/>
            <rFont val="Calibri"/>
            <family val="2"/>
            <scheme val="minor"/>
          </rPr>
          <t>======
ID#AAABNiKjxpM
TuSoft    (2024-05-20 16:36:33)
Es el motivo o razón por la que se genera un riesgo. Debido a…</t>
        </r>
      </text>
    </comment>
    <comment ref="D13" authorId="0" shapeId="0" xr:uid="{00000000-0006-0000-0200-00000E000000}">
      <text>
        <r>
          <rPr>
            <sz val="11"/>
            <color theme="1"/>
            <rFont val="Calibri"/>
            <family val="2"/>
            <scheme val="minor"/>
          </rPr>
          <t>======
ID#AAABNiKjxn8
TuSoft    (2024-05-20 16:36:33)
Efecto (positivo) de la incertidumbre sobre los objetivos. 
Podría ocurrir…</t>
        </r>
      </text>
    </comment>
    <comment ref="E13" authorId="0" shapeId="0" xr:uid="{00000000-0006-0000-0200-000003000000}">
      <text>
        <r>
          <rPr>
            <sz val="11"/>
            <color theme="1"/>
            <rFont val="Calibri"/>
            <family val="2"/>
            <scheme val="minor"/>
          </rPr>
          <t>======
ID#AAABNiKjxpI
TuSoft    (2024-05-20 16:36:33)
Se refiere a las características generales o las formas en que se
observa o manifiesta el riesgo identificado. 
De que se trata</t>
        </r>
      </text>
    </comment>
    <comment ref="F13" authorId="0" shapeId="0" xr:uid="{00000000-0006-0000-0200-000004000000}">
      <text>
        <r>
          <rPr>
            <sz val="11"/>
            <color theme="1"/>
            <rFont val="Calibri"/>
            <family val="2"/>
            <scheme val="minor"/>
          </rPr>
          <t>======
ID#AAABNiKjxpE
TuSoft    (2024-05-20 16:36:33)
Consecuencia positiva o negativa, de la ocurrencia de un evento.
Lo que podría ocasionar…</t>
        </r>
      </text>
    </comment>
    <comment ref="G13" authorId="0" shapeId="0" xr:uid="{00000000-0006-0000-0200-00000B000000}">
      <text>
        <r>
          <rPr>
            <sz val="11"/>
            <color theme="1"/>
            <rFont val="Calibri"/>
            <family val="2"/>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3" authorId="0" shapeId="0" xr:uid="{00000000-0006-0000-0200-00000C000000}">
      <text>
        <r>
          <rPr>
            <sz val="11"/>
            <color theme="1"/>
            <rFont val="Calibri"/>
            <family val="2"/>
            <scheme val="minor"/>
          </rPr>
          <t>======
ID#AAABNiKjxoc
TuSoft    (2024-05-20 16:36:33)
PROBABILIDAD
ALTA : 3  Es inevitable/muy factible que el riesgo se presente
MEDIA : 2  Es factible que el riesgo se presente
BAJA : 1 Es muy poco factible que el riesgo se presente</t>
        </r>
      </text>
    </comment>
    <comment ref="I13" authorId="0" shapeId="0" xr:uid="{00000000-0006-0000-0200-000006000000}">
      <text>
        <r>
          <rPr>
            <sz val="11"/>
            <color theme="1"/>
            <rFont val="Calibri"/>
            <family val="2"/>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zqOMxPAgP40kEe4Ls9z+/rMnSGg=="/>
    </ext>
  </extLst>
</comments>
</file>

<file path=xl/sharedStrings.xml><?xml version="1.0" encoding="utf-8"?>
<sst xmlns="http://schemas.openxmlformats.org/spreadsheetml/2006/main" count="287" uniqueCount="164">
  <si>
    <t>MAPA DE RIESGOS
UNIVERSIDAD CATÓLICA DE MANIZALES
"UCM"</t>
  </si>
  <si>
    <t>CÓDIGO</t>
  </si>
  <si>
    <t>GCO-F-6</t>
  </si>
  <si>
    <t>VERSIÓN</t>
  </si>
  <si>
    <t>PÁGINA</t>
  </si>
  <si>
    <t>OBJETIVO DEL PROCESO</t>
  </si>
  <si>
    <t xml:space="preserve">Gestionar integralmente el talento humano, a través de los procesos de selección, capacitación, formación, evaluación y tramité de situaciones administrativas relativas al recurso humano; generando condiciones de bienestar necesarias que garanticen la prevención, control y eliminación de riesgos laborales que puedan afectar el talento humano de la Universidad Católica de Manizales. </t>
  </si>
  <si>
    <t>Identificación del riesgo</t>
  </si>
  <si>
    <t>Análisis del riesgo</t>
  </si>
  <si>
    <t>Controles existentes</t>
  </si>
  <si>
    <t>Acciones de tratamiento</t>
  </si>
  <si>
    <t>Responsable de la acción</t>
  </si>
  <si>
    <t>Fecha 
Inicio</t>
  </si>
  <si>
    <t>Fecha 
Finalización</t>
  </si>
  <si>
    <t>N°</t>
  </si>
  <si>
    <t>Proceso</t>
  </si>
  <si>
    <t>Causa</t>
  </si>
  <si>
    <t>Riesgo</t>
  </si>
  <si>
    <t>Descripción</t>
  </si>
  <si>
    <t>EFECTO
(Consecuencias Pósibles)</t>
  </si>
  <si>
    <t>CLASE DE RIESGO</t>
  </si>
  <si>
    <t>PROBABILIDAD</t>
  </si>
  <si>
    <t>IMPACTO</t>
  </si>
  <si>
    <t>TOTAL</t>
  </si>
  <si>
    <t>EVALUACIÓN RIESGO</t>
  </si>
  <si>
    <t>Gestión del Talento Humano</t>
  </si>
  <si>
    <t xml:space="preserve"> - Trabajar sin afiliaciones a la seguridad social
 - No entregar la dotación a los colaboradores
 - El pago de salarios inoportunamente</t>
  </si>
  <si>
    <t>Por una contratación inadecuada de los colaboradores podría generarse una demanda laboral</t>
  </si>
  <si>
    <t>El colaborador inicia sus actividades laborales sin estar afiliado a la seguridad social
Entrega de dotación incompleta, se entrega la que no corresponde o no se entrega
A los colaboradores se les paga sus salario en una fecha posterior a la establecida como fecha máxima de pago por la Universidad</t>
  </si>
  <si>
    <t xml:space="preserve"> - Demanda laboral por incumplimiento en:
 - Afiliaciones de los colaboradores a la seguridad social
 - En la dotación a los colaboradores 3 veces al año
 - El pago de salarios oportunamente</t>
  </si>
  <si>
    <t>Legal</t>
  </si>
  <si>
    <t xml:space="preserve"> - Identificar el personal que se va a contratar cada semestre a término fijo
- Verificar las afiliaciones a la seguridad social antes de iniciar las labores
- Identificar los colaboradores que tienen derecho a recibir la dotación en cada periodo
 - Verificar notificación y entrega efectiva de la dotación a los colaboradores
 - Realizar reportes de novedades de nómina</t>
  </si>
  <si>
    <t xml:space="preserve"> - Revisión de asignación académica semestral soportada en la planta de profesores y en la contratación semestral
 - Documento firmado por el colaborador en el que se hace la entrega de la dotación y correo de notificación para la entrega de la dotación
 - Entrega de nómina al área Financiera y expedición por correo electrónico de desprendible de pago a cada colaborador</t>
  </si>
  <si>
    <t xml:space="preserve"> - Coordinación de Talento Humano
 - Dirección Administrativa y Financiera</t>
  </si>
  <si>
    <t>Permanente</t>
  </si>
  <si>
    <t xml:space="preserve"> - Traslado del colaborador de una EPS  a otra y no pasar el reporte a la Unidad de Talento Humano</t>
  </si>
  <si>
    <t>Por el reporte inoportuno en el cambio de EPS por parte del colaborador no recibe servicios médicos</t>
  </si>
  <si>
    <t>El colaborador se traslada de EPS y no reporta a la Unidad de Talento Humano lo que le ocasiona la prestación del servicio de salud</t>
  </si>
  <si>
    <t xml:space="preserve"> - Reclamación del colaborador a la Institución por no atención en salud</t>
  </si>
  <si>
    <t>Operacional</t>
  </si>
  <si>
    <t xml:space="preserve"> - Sesibilizar a los colaboradores sobre la importancia del reporte a la Institución del cambio de EPS</t>
  </si>
  <si>
    <t xml:space="preserve"> - Verificación mensual de la planilla resumen de aportes en linea</t>
  </si>
  <si>
    <t>Unidad de Nómina
Coordinación de Talento Humano</t>
  </si>
  <si>
    <t>Mensual</t>
  </si>
  <si>
    <t xml:space="preserve"> - Desconocimiento de los procedimiento de Talento Humano por parte de los demás líderes de los procesos.
 - No entrega de la información de manera completa y oportuna a la Unidad de Talento Humano para la generación de los repotes respectivos.</t>
  </si>
  <si>
    <t>Debido al reporte inoportuno a la Unidad de Talento Humano de inforación y toma de decisiones institucioanes relacionadas con la gestión del colaborador podría generarse una pérdida en la trazabilidad del Proceso de la Gestión del Talento Humano</t>
  </si>
  <si>
    <t>El reporte inoportuno de decisiones institucionales e información relevante puede generar:
 - Errores en la contratación de colaboradores.
 - Reprotes con información insuficiente para los procesos institucionales de orden organizacional y legal</t>
  </si>
  <si>
    <t xml:space="preserve"> - Elaboración de informes imprecidos o incompletos
 - Pérdida de información importante para la Universidad relacionada con la Gestión del Talento Humano
 - Ineficiencia en la gestión de tiempos para la generación de información</t>
  </si>
  <si>
    <t xml:space="preserve"> - Participación en la elaboración de plantas docentes para conocer las novedades y tenerlas en cuenta en el proceso de Gestión del Talento Humano y Asignación Académica
 - Solicitud de reporte de información sobre apoyo a la formación de los colaboradores
 - Solicitud de reporte de cursos de formación de la Unidad de Servicios Académicos a los colaboradores</t>
  </si>
  <si>
    <t xml:space="preserve"> - Verificación de la información despues de la elaboración de las plantas docentes por parte de Talento Humano para reportar la Unidad de Nómina
 - Reporte de los cambios realizados a la asignación académica durante el semestre por parte de las Direcciones de Programa a la Coordinación de Talento Humano
- Verificación del envío del correo de solicitud y respuesta de los reportes de apoyo a la formación de la totalidad de procesos involucrados</t>
  </si>
  <si>
    <t xml:space="preserve"> - Coordinación de Talento Humano
 - Direcciones de Programas
- Dirección Administrativa y Financiera
 - Servicios Académicos y Educación Continuada</t>
  </si>
  <si>
    <t xml:space="preserve">Inadecuada Revisión por la Dirección
Incumplimiento de estandares minimos en materia de SST 
Incumpllmiento de metas e indicadores proyectados en el plan de acción del SST </t>
  </si>
  <si>
    <t xml:space="preserve">Incumplimiento del Decreto 1072 de 2015 y la resolución 0312 del 2019 </t>
  </si>
  <si>
    <t xml:space="preserve"> - El Decreto 1072 contiene los parámetros para el diseño e implementación de condiciones que favorezcan el bienestar laboral y la seguridad y salud en el trabajo. 
 - El incumplimiento del Decreto podría acarrear sanciones graves, multas y el cierre de la Institución</t>
  </si>
  <si>
    <t>Sanciones, multas y cierre de la Institución</t>
  </si>
  <si>
    <t>Legal
De Cumplimiento</t>
  </si>
  <si>
    <t xml:space="preserve"> - Diseño e implementación del SGSST
- Recursos humanos, tecnicos y financieros para el cumplmiento de estandares minimos en materia de Seguridad y Salud en el trabajo
 - Evaluación de los estandares minimos 
- Matriz de autodiganostico</t>
  </si>
  <si>
    <t xml:space="preserve">Revisión por la dirección sistemtematica anual
</t>
  </si>
  <si>
    <t>Vicerrectoría Administrativa y Financiera
Dirección Administrativa y Financiera
Dirección de Aseguramiento de la Calidad
Coordinación de Talento Humano 
Lier del SGSST</t>
  </si>
  <si>
    <t xml:space="preserve">Octubre de 2024 </t>
  </si>
  <si>
    <t>Elaboró</t>
  </si>
  <si>
    <t>Revisó</t>
  </si>
  <si>
    <t>Aprobó</t>
  </si>
  <si>
    <t>Fecha de vigencia</t>
  </si>
  <si>
    <t>Nubia Ramirez Valencia
Directora Control Interno</t>
  </si>
  <si>
    <t>Cristian Camilo Gutierrez Restrepo
Director Aseguramiento de la Calidad</t>
  </si>
  <si>
    <t>Rectoría</t>
  </si>
  <si>
    <t>CONTROL DE CAMBIOS</t>
  </si>
  <si>
    <t>FECHA</t>
  </si>
  <si>
    <t>ÍTEM</t>
  </si>
  <si>
    <t>MODIFICACIÓN</t>
  </si>
  <si>
    <t>Abril de 2025</t>
  </si>
  <si>
    <t>Encabezado y control de cambios</t>
  </si>
  <si>
    <t>Se incluye dentro del listado maestro de documentos del GTH</t>
  </si>
  <si>
    <t>OPORTUNIDAD</t>
  </si>
  <si>
    <t>CLASE DE OPORTUNIDAD</t>
  </si>
  <si>
    <t>FACTIBILIDAD</t>
  </si>
  <si>
    <t>EVALUACIÓN OPORTUNIDAD</t>
  </si>
  <si>
    <t xml:space="preserve"> - Establecer alianzas con el SENA para ofertar sin costo formación a los colaboradores de la UCM</t>
  </si>
  <si>
    <t>Formación de colaboradores UCM</t>
  </si>
  <si>
    <t>Por medio de los aportes que se realizan al SENA en los aportes parafiscales; por medio de negociación con la Regional Caldas para ofertar formaciones a los colaboradores de la UCM con el fin de ayudarlos a crecer en el desarrollo de sus funciones en la Institución</t>
  </si>
  <si>
    <t xml:space="preserve"> - Formación idónea sin costo
- Formación encaminada a fortalecer al colaborador en el desempeño de sus funciones</t>
  </si>
  <si>
    <t>Operativo</t>
  </si>
  <si>
    <t>Media</t>
  </si>
  <si>
    <t>Moderado</t>
  </si>
  <si>
    <t xml:space="preserve"> - Correo solicitando la formación a los colaboradores
 - Formación orientada para los colaboradores</t>
  </si>
  <si>
    <t xml:space="preserve"> - Certificaciones expedidas por el SENA de las formaciones
 - Matriz de formación anual</t>
  </si>
  <si>
    <t>Unidad de Talento Humano</t>
  </si>
  <si>
    <t xml:space="preserve"> - Opción por la persona y por la familia, por la cual la UCM tiene establecido días de descanso remunerados durante el año académico</t>
  </si>
  <si>
    <t>Dias de descanso remunerados no obligatorios</t>
  </si>
  <si>
    <t>La UCM dentro de su calendario académico establecido semana de descanso remunerado para los colaboradores enfocados a permitir que sus colaboradores tengan más tiempo para compartir con sus familias</t>
  </si>
  <si>
    <t xml:space="preserve"> - Equilibrio vida laboral y familiar
 - Mejor desempeño en el trabajo</t>
  </si>
  <si>
    <t xml:space="preserve"> - Calendario académico institucional</t>
  </si>
  <si>
    <t xml:space="preserve"> - Comunicación a los colaboradores sobre días de receso institucionales</t>
  </si>
  <si>
    <t xml:space="preserve">Unidad de Talento Humano
Unidad de Comunicaciones </t>
  </si>
  <si>
    <t xml:space="preserve"> - Ejecución de actividades encaminadas a mejorar el clima laboral; responder a RPS y formación</t>
  </si>
  <si>
    <t>Actividades acompañadas por la ARL</t>
  </si>
  <si>
    <t>Con el acompañamiento de la ARL se ofertan diferentes formaciones o actividades encaminadas a fortalecer en habilidades blandas a los colaboradores, intervención de áreas y planes de intervención de RPS</t>
  </si>
  <si>
    <t xml:space="preserve"> - Fortalecimiento de habilidades blandas de los colaboradores (comunicación, trabajo en equipo, calidad de vida, etc)
 - Intervención en RPS y clima laboral</t>
  </si>
  <si>
    <t xml:space="preserve"> - Invitación a las formaciones
- Solicitudes de las directivas institucionales
 - Resultados de la bateria de RPS</t>
  </si>
  <si>
    <t xml:space="preserve"> - Comunicación a los colaboradores sobre la fecha y hora de la formación</t>
  </si>
  <si>
    <t xml:space="preserve"> - Cumplimiento de estandares definidos por la Normas NTC ISO 45001:2018</t>
  </si>
  <si>
    <t xml:space="preserve">Certificación del SGSST en ISO 45001:2018 </t>
  </si>
  <si>
    <t>Implementación y gestión de certificación del SGSST</t>
  </si>
  <si>
    <t xml:space="preserve">Adecuación, convenencia y conformidad de los requisitos establecidos a partir del diseño e implementación del SGSST </t>
  </si>
  <si>
    <t xml:space="preserve">Estrategica </t>
  </si>
  <si>
    <t>Alta</t>
  </si>
  <si>
    <t>Significativo</t>
  </si>
  <si>
    <t>Desarrollo de Matriz de Autodiagóstico
Implementación del Plan de mejoramiento derivdao de la auditoria interna</t>
  </si>
  <si>
    <t xml:space="preserve"> - Diseño e implementación del SGSST </t>
  </si>
  <si>
    <t>Generar procesos de Formación humana integral desde practicas pedagogicas la persona desde una visión humanista, científica y cristiana.</t>
  </si>
  <si>
    <t>PROBABILIDAD/FACTIBILIDAD</t>
  </si>
  <si>
    <t>Identificación de las oportunidades</t>
  </si>
  <si>
    <t>Análisis de la oportunidad</t>
  </si>
  <si>
    <t>Oportunidad</t>
  </si>
  <si>
    <r>
      <t>CLASIFICACIÓN DE LOS RIESGOS</t>
    </r>
    <r>
      <rPr>
        <b/>
        <sz val="12"/>
        <color rgb="FFFF0000"/>
        <rFont val="Century Gothic"/>
        <family val="2"/>
      </rPr>
      <t>/OPORTUNIDADES</t>
    </r>
  </si>
  <si>
    <r>
      <rPr>
        <sz val="10"/>
        <color theme="1"/>
        <rFont val="Century Gothic"/>
        <family val="2"/>
      </rPr>
      <t>Durante el proceso de identificación del riesgo</t>
    </r>
    <r>
      <rPr>
        <sz val="10"/>
        <color rgb="FFFF0000"/>
        <rFont val="Century Gothic"/>
        <family val="2"/>
      </rPr>
      <t>/oportunidad</t>
    </r>
    <r>
      <rPr>
        <sz val="10"/>
        <color theme="1"/>
        <rFont val="Century Gothic"/>
        <family val="2"/>
      </rPr>
      <t xml:space="preserve"> se recomienda hacer una clasificación; con el fin de establecer con mayor facilidad el análisis del impacto, teniendo en cuenta los siguientes conceptos:</t>
    </r>
  </si>
  <si>
    <r>
      <rPr>
        <b/>
        <sz val="10"/>
        <color theme="1"/>
        <rFont val="Century Gothic"/>
        <family val="2"/>
      </rPr>
      <t>RIESGO</t>
    </r>
    <r>
      <rPr>
        <b/>
        <sz val="10"/>
        <color rgb="FFFF0000"/>
        <rFont val="Century Gothic"/>
        <family val="2"/>
      </rPr>
      <t>/OPORTUNIDAD</t>
    </r>
    <r>
      <rPr>
        <b/>
        <sz val="10"/>
        <color theme="1"/>
        <rFont val="Century Gothic"/>
        <family val="2"/>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</si>
  <si>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</si>
  <si>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family val="2"/>
      </rPr>
      <t>RIESGO</t>
    </r>
    <r>
      <rPr>
        <b/>
        <sz val="10"/>
        <color rgb="FFFF0000"/>
        <rFont val="Century Gothic"/>
        <family val="2"/>
      </rPr>
      <t>/OPORTUNIDAD</t>
    </r>
    <r>
      <rPr>
        <b/>
        <sz val="10"/>
        <color theme="1"/>
        <rFont val="Century Gothic"/>
        <family val="2"/>
      </rPr>
      <t xml:space="preserve"> OPERATIVO</t>
    </r>
  </si>
  <si>
    <r>
      <rPr>
        <sz val="10"/>
        <color theme="1"/>
        <rFont val="Century Gothic"/>
        <family val="2"/>
      </rPr>
      <t>Es la posibilidad de ocurrencia de pérdidas</t>
    </r>
    <r>
      <rPr>
        <sz val="10"/>
        <color rgb="FFFF0000"/>
        <rFont val="Century Gothic"/>
        <family val="2"/>
      </rPr>
      <t xml:space="preserve"> o ganancias</t>
    </r>
    <r>
      <rPr>
        <sz val="10"/>
        <color theme="1"/>
        <rFont val="Century Gothic"/>
        <family val="2"/>
      </rPr>
      <t xml:space="preserve"> financieras originadas por fallas o insuficiencias; </t>
    </r>
    <r>
      <rPr>
        <sz val="10"/>
        <color rgb="FFFF0000"/>
        <rFont val="Century Gothic"/>
        <family val="2"/>
      </rPr>
      <t xml:space="preserve">así como por eficiencias </t>
    </r>
    <r>
      <rPr>
        <sz val="10"/>
        <color theme="1"/>
        <rFont val="Century Gothic"/>
        <family val="2"/>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</si>
  <si>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family val="2"/>
      </rPr>
      <t>RIESGO</t>
    </r>
    <r>
      <rPr>
        <b/>
        <sz val="10"/>
        <color rgb="FFFF0000"/>
        <rFont val="Century Gothic"/>
        <family val="2"/>
      </rPr>
      <t>/OPORTUNIDAD</t>
    </r>
    <r>
      <rPr>
        <b/>
        <sz val="10"/>
        <color theme="1"/>
        <rFont val="Century Gothic"/>
        <family val="2"/>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</si>
  <si>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</si>
  <si>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family val="2"/>
      </rPr>
      <t>RIESGOS</t>
    </r>
    <r>
      <rPr>
        <b/>
        <sz val="10"/>
        <color rgb="FFFF0000"/>
        <rFont val="Century Gothic"/>
        <family val="2"/>
      </rPr>
      <t>/OPORTUNIDAD</t>
    </r>
    <r>
      <rPr>
        <b/>
        <sz val="10"/>
        <color theme="1"/>
        <rFont val="Century Gothic"/>
        <family val="2"/>
      </rPr>
      <t xml:space="preserve"> DE CUMPLIMIENTO</t>
    </r>
  </si>
  <si>
    <t>Se asocian con la capacidad de la Universidad para cumplir con los requisitos legales, contractuales, de ética y en general con su compromiso ante la comunidad.</t>
  </si>
  <si>
    <r>
      <rPr>
        <b/>
        <sz val="10"/>
        <color theme="1"/>
        <rFont val="Century Gothic"/>
        <family val="2"/>
      </rPr>
      <t>RIESGOS</t>
    </r>
    <r>
      <rPr>
        <b/>
        <sz val="10"/>
        <color rgb="FFFF0000"/>
        <rFont val="Century Gothic"/>
        <family val="2"/>
      </rPr>
      <t xml:space="preserve">/OPORTUNIDAD </t>
    </r>
    <r>
      <rPr>
        <b/>
        <sz val="10"/>
        <color theme="1"/>
        <rFont val="Century Gothic"/>
        <family val="2"/>
      </rPr>
      <t>TECNOLOGIA</t>
    </r>
  </si>
  <si>
    <r>
      <rPr>
        <sz val="10"/>
        <color theme="1"/>
        <rFont val="Century Gothic"/>
        <family val="2"/>
      </rPr>
      <t>Son derivados de fallas</t>
    </r>
    <r>
      <rPr>
        <sz val="10"/>
        <color rgb="FFFF0000"/>
        <rFont val="Century Gothic"/>
        <family val="2"/>
      </rPr>
      <t xml:space="preserve"> o mejoras</t>
    </r>
    <r>
      <rPr>
        <sz val="10"/>
        <color theme="1"/>
        <rFont val="Century Gothic"/>
        <family val="2"/>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</si>
  <si>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family val="2"/>
      </rPr>
      <t>RIESGO</t>
    </r>
    <r>
      <rPr>
        <b/>
        <sz val="10"/>
        <color rgb="FFFF0000"/>
        <rFont val="Century Gothic"/>
        <family val="2"/>
      </rPr>
      <t>/OPORTUNIDAD</t>
    </r>
    <r>
      <rPr>
        <b/>
        <sz val="10"/>
        <color theme="1"/>
        <rFont val="Century Gothic"/>
        <family val="2"/>
      </rPr>
      <t xml:space="preserve"> DE IMAGEN</t>
    </r>
  </si>
  <si>
    <r>
      <rPr>
        <sz val="10"/>
        <color theme="1"/>
        <rFont val="Century Gothic"/>
        <family val="2"/>
      </rPr>
      <t>Es la posibilidad de pérdida/</t>
    </r>
    <r>
      <rPr>
        <sz val="10"/>
        <color rgb="FFFF0000"/>
        <rFont val="Century Gothic"/>
        <family val="2"/>
      </rPr>
      <t xml:space="preserve">ganacia </t>
    </r>
    <r>
      <rPr>
        <sz val="10"/>
        <color theme="1"/>
        <rFont val="Century Gothic"/>
        <family val="2"/>
      </rPr>
      <t>por mala</t>
    </r>
    <r>
      <rPr>
        <sz val="10"/>
        <color rgb="FFFF0000"/>
        <rFont val="Century Gothic"/>
        <family val="2"/>
      </rPr>
      <t>/buena</t>
    </r>
    <r>
      <rPr>
        <sz val="10"/>
        <color theme="1"/>
        <rFont val="Century Gothic"/>
        <family val="2"/>
      </rPr>
      <t xml:space="preserve"> imagen, </t>
    </r>
    <r>
      <rPr>
        <sz val="10"/>
        <color rgb="FFFF0000"/>
        <rFont val="Century Gothic"/>
        <family val="2"/>
      </rPr>
      <t>prestigio/desprestigio</t>
    </r>
    <r>
      <rPr>
        <sz val="10"/>
        <color theme="1"/>
        <rFont val="Century Gothic"/>
        <family val="2"/>
      </rPr>
      <t>, publicidad negativa</t>
    </r>
    <r>
      <rPr>
        <sz val="10"/>
        <color rgb="FFFF0000"/>
        <rFont val="Century Gothic"/>
        <family val="2"/>
      </rPr>
      <t>/positiva</t>
    </r>
    <r>
      <rPr>
        <sz val="10"/>
        <color theme="1"/>
        <rFont val="Century Gothic"/>
        <family val="2"/>
      </rPr>
      <t>, cierta o no, respecto de la misma y sus servicios, que produzca pérdida</t>
    </r>
    <r>
      <rPr>
        <sz val="10"/>
        <color rgb="FFFF0000"/>
        <rFont val="Century Gothic"/>
        <family val="2"/>
      </rPr>
      <t>/gananacia</t>
    </r>
    <r>
      <rPr>
        <sz val="10"/>
        <color theme="1"/>
        <rFont val="Century Gothic"/>
        <family val="2"/>
      </rPr>
      <t xml:space="preserve"> de estudiantes, disminución</t>
    </r>
    <r>
      <rPr>
        <sz val="10"/>
        <color rgb="FFFF0000"/>
        <rFont val="Century Gothic"/>
        <family val="2"/>
      </rPr>
      <t>/incremento</t>
    </r>
    <r>
      <rPr>
        <sz val="10"/>
        <color theme="1"/>
        <rFont val="Century Gothic"/>
        <family val="2"/>
      </rPr>
      <t xml:space="preserve"> de ingresos o procesos judiciales. Es decir el riesgo</t>
    </r>
    <r>
      <rPr>
        <sz val="10"/>
        <color rgb="FFFF0000"/>
        <rFont val="Century Gothic"/>
        <family val="2"/>
      </rPr>
      <t>/oportunidad</t>
    </r>
    <r>
      <rPr>
        <sz val="10"/>
        <color theme="1"/>
        <rFont val="Century Gothic"/>
        <family val="2"/>
      </rPr>
      <t xml:space="preserve"> de imagen, está relacionado con la percepción y la confianza por parte de</t>
    </r>
    <r>
      <rPr>
        <sz val="10"/>
        <color rgb="FFFF0000"/>
        <rFont val="Century Gothic"/>
        <family val="2"/>
      </rPr>
      <t xml:space="preserve"> las partes interesadas</t>
    </r>
    <r>
      <rPr>
        <sz val="10"/>
        <color theme="1"/>
        <rFont val="Century Gothic"/>
        <family val="2"/>
      </rPr>
      <t>, hacia la institución</t>
    </r>
  </si>
  <si>
    <r>
      <rPr>
        <b/>
        <sz val="10"/>
        <color theme="1"/>
        <rFont val="Century Gothic"/>
        <family val="2"/>
      </rPr>
      <t>RIESGO LEGAL</t>
    </r>
    <r>
      <rPr>
        <b/>
        <sz val="10"/>
        <color rgb="FFFF0000"/>
        <rFont val="Century Gothic"/>
        <family val="2"/>
      </rPr>
      <t>/OPORTUNIDAD</t>
    </r>
  </si>
  <si>
    <r>
      <t xml:space="preserve">Se entiende por </t>
    </r>
    <r>
      <rPr>
        <sz val="10"/>
        <color rgb="FFFF0000"/>
        <rFont val="Century Gothic"/>
        <family val="2"/>
      </rPr>
      <t>riesgo/oportunidad</t>
    </r>
    <r>
      <rPr>
        <sz val="10"/>
        <color theme="1"/>
        <rFont val="Century Gothic"/>
        <family val="2"/>
      </rPr>
      <t xml:space="preserve"> legal la posibilidad de pérdida</t>
    </r>
    <r>
      <rPr>
        <sz val="10"/>
        <color rgb="FFFF0000"/>
        <rFont val="Century Gothic"/>
        <family val="2"/>
      </rPr>
      <t>/gananacia</t>
    </r>
    <r>
      <rPr>
        <sz val="10"/>
        <color theme="1"/>
        <rFont val="Century Gothic"/>
        <family val="2"/>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family val="2"/>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</si>
  <si>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family val="2"/>
      </rPr>
      <t xml:space="preserve">Bajo el criterio de </t>
    </r>
    <r>
      <rPr>
        <b/>
        <sz val="12"/>
        <color theme="1"/>
        <rFont val="Century Gothic"/>
        <family val="2"/>
      </rPr>
      <t>Probabilidad</t>
    </r>
    <r>
      <rPr>
        <sz val="12"/>
        <color theme="1"/>
        <rFont val="Century Gothic"/>
        <family val="2"/>
      </rPr>
      <t>, el riesgo se debe medir a partir de las siguientes especificaciones:</t>
    </r>
  </si>
  <si>
    <r>
      <rPr>
        <b/>
        <sz val="12"/>
        <color rgb="FF000000"/>
        <rFont val="Century Gothic"/>
        <family val="2"/>
      </rPr>
      <t>PROBABILIDAD</t>
    </r>
    <r>
      <rPr>
        <b/>
        <sz val="12"/>
        <color rgb="FFFF0000"/>
        <rFont val="Century Gothic"/>
        <family val="2"/>
      </rPr>
      <t>/FACTIBILIDAD</t>
    </r>
    <r>
      <rPr>
        <b/>
        <sz val="12"/>
        <color rgb="FF000000"/>
        <rFont val="Century Gothic"/>
        <family val="2"/>
      </rPr>
      <t xml:space="preserve"> DE OCURRENCIA</t>
    </r>
  </si>
  <si>
    <t>CLASIFICACIÓN</t>
  </si>
  <si>
    <t>NIVEL</t>
  </si>
  <si>
    <t>INTERPRETACION</t>
  </si>
  <si>
    <t>ALTA</t>
  </si>
  <si>
    <r>
      <rPr>
        <sz val="12"/>
        <color rgb="FF000000"/>
        <rFont val="Century Gothic"/>
        <family val="2"/>
      </rPr>
      <t>Es inevitable</t>
    </r>
    <r>
      <rPr>
        <sz val="12"/>
        <color rgb="FFFF0000"/>
        <rFont val="Century Gothic"/>
        <family val="2"/>
      </rPr>
      <t>/muy factible</t>
    </r>
    <r>
      <rPr>
        <sz val="12"/>
        <color rgb="FF000000"/>
        <rFont val="Century Gothic"/>
        <family val="2"/>
      </rPr>
      <t xml:space="preserve"> que el riesgo</t>
    </r>
    <r>
      <rPr>
        <sz val="12"/>
        <color rgb="FFFF0000"/>
        <rFont val="Century Gothic"/>
        <family val="2"/>
      </rPr>
      <t>/oportunidad</t>
    </r>
    <r>
      <rPr>
        <sz val="12"/>
        <color rgb="FF000000"/>
        <rFont val="Century Gothic"/>
        <family val="2"/>
      </rPr>
      <t xml:space="preserve"> se presente</t>
    </r>
  </si>
  <si>
    <t>MEDIA</t>
  </si>
  <si>
    <r>
      <rPr>
        <sz val="12"/>
        <color rgb="FF000000"/>
        <rFont val="Century Gothic"/>
        <family val="2"/>
      </rPr>
      <t>Es factible que el riesgo</t>
    </r>
    <r>
      <rPr>
        <sz val="12"/>
        <color rgb="FFFF0000"/>
        <rFont val="Century Gothic"/>
        <family val="2"/>
      </rPr>
      <t>/oportunidad</t>
    </r>
    <r>
      <rPr>
        <sz val="12"/>
        <color rgb="FF000000"/>
        <rFont val="Century Gothic"/>
        <family val="2"/>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</si>
  <si>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</si>
  <si>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</si>
  <si>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</si>
  <si>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</si>
  <si>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</si>
  <si>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</si>
  <si>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LEVE</t>
  </si>
  <si>
    <t>MODERADO</t>
  </si>
  <si>
    <t>CATASTROFICO/SIGNIFICATIVO</t>
  </si>
  <si>
    <r>
      <rPr>
        <b/>
        <sz val="11"/>
        <color theme="1"/>
        <rFont val="Calibri"/>
        <family val="2"/>
      </rPr>
      <t>El nivel de riesgo se determina, relacionando la posibilidad de ocurrencia (probabilidad</t>
    </r>
    <r>
      <rPr>
        <b/>
        <sz val="11"/>
        <color rgb="FFFF0000"/>
        <rFont val="Calibri"/>
        <family val="2"/>
      </rPr>
      <t>/factibilidad</t>
    </r>
    <r>
      <rPr>
        <b/>
        <sz val="11"/>
        <color theme="1"/>
        <rFont val="Calibri"/>
        <family val="2"/>
      </rPr>
      <t>) con la consecuencia (impacto).</t>
    </r>
  </si>
  <si>
    <r>
      <rPr>
        <sz val="11"/>
        <color theme="1"/>
        <rFont val="Calibri"/>
        <family val="2"/>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family val="2"/>
      </rPr>
      <t>/oportunidades</t>
    </r>
    <r>
      <rPr>
        <sz val="11"/>
        <color theme="1"/>
        <rFont val="Calibri"/>
        <family val="2"/>
      </rPr>
      <t xml:space="preserve">. </t>
    </r>
  </si>
  <si>
    <t>CRITERIO</t>
  </si>
  <si>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en su totalidad el cumplimiento del objetivo del proceso</t>
    </r>
  </si>
  <si>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parcial o temporalmente el cumplimiento del objetivo del proceso</t>
    </r>
  </si>
  <si>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levemente el cumplimiento del objetivo del proceso</t>
    </r>
  </si>
  <si>
    <r>
      <rPr>
        <sz val="11"/>
        <color theme="1"/>
        <rFont val="Calibri"/>
        <family val="2"/>
      </rPr>
      <t xml:space="preserve">La calificación permite, así, establecer el grado de exposición </t>
    </r>
    <r>
      <rPr>
        <sz val="11"/>
        <color rgb="FFFF0000"/>
        <rFont val="Calibri"/>
        <family val="2"/>
      </rPr>
      <t xml:space="preserve">del proceso </t>
    </r>
    <r>
      <rPr>
        <sz val="11"/>
        <color theme="1"/>
        <rFont val="Calibri"/>
        <family val="2"/>
      </rPr>
      <t>al riesgo/</t>
    </r>
    <r>
      <rPr>
        <sz val="11"/>
        <color rgb="FFFF0000"/>
        <rFont val="Calibri"/>
        <family val="2"/>
      </rPr>
      <t>oportunidad</t>
    </r>
    <r>
      <rPr>
        <sz val="11"/>
        <color theme="1"/>
        <rFont val="Calibri"/>
        <family val="2"/>
      </rPr>
      <t>, según sea aceptable, tolerable, moderado, importante o inaceptable</t>
    </r>
    <r>
      <rPr>
        <sz val="11"/>
        <color rgb="FFFF0000"/>
        <rFont val="Calibri"/>
        <family val="2"/>
      </rPr>
      <t>/muy significante</t>
    </r>
    <r>
      <rPr>
        <sz val="11"/>
        <color theme="1"/>
        <rFont val="Calibri"/>
        <family val="2"/>
      </rPr>
      <t xml:space="preserve">, para analizar las posibles acciones preventivas, correctivas y </t>
    </r>
    <r>
      <rPr>
        <sz val="11"/>
        <color rgb="FFFF0000"/>
        <rFont val="Calibri"/>
        <family val="2"/>
      </rPr>
      <t>de mejora</t>
    </r>
    <r>
      <rPr>
        <sz val="11"/>
        <color theme="1"/>
        <rFont val="Calibri"/>
        <family val="2"/>
      </rPr>
      <t xml:space="preserve"> a implementar. Adicionalmente, las acciones quedan enmarcadas dentro de unas opciones de respuesta frente a cada riesgo/</t>
    </r>
    <r>
      <rPr>
        <sz val="11"/>
        <color rgb="FFFF0000"/>
        <rFont val="Calibri"/>
        <family val="2"/>
      </rPr>
      <t>oportunidad</t>
    </r>
    <r>
      <rPr>
        <sz val="11"/>
        <color theme="1"/>
        <rFont val="Calibri"/>
        <family val="2"/>
      </rPr>
      <t>, las cuales son recomendaciones de orientación estratégica del plan de acción a seguir, en el control efectivo del riesgo/</t>
    </r>
    <r>
      <rPr>
        <sz val="11"/>
        <color rgb="FFFF0000"/>
        <rFont val="Calibri"/>
        <family val="2"/>
      </rPr>
      <t>oportunidad</t>
    </r>
    <r>
      <rPr>
        <sz val="11"/>
        <color theme="1"/>
        <rFont val="Calibri"/>
        <family val="2"/>
      </rPr>
      <t xml:space="preserve"> dentro de la dependencia.</t>
    </r>
  </si>
  <si>
    <r>
      <rPr>
        <sz val="11"/>
        <color theme="1"/>
        <rFont val="Century Gothic"/>
        <family val="2"/>
      </rPr>
      <t>Bajo el criterio de</t>
    </r>
    <r>
      <rPr>
        <b/>
        <sz val="11"/>
        <color theme="1"/>
        <rFont val="Century Gothic"/>
        <family val="2"/>
      </rPr>
      <t xml:space="preserve"> Impacto</t>
    </r>
    <r>
      <rPr>
        <sz val="11"/>
        <color theme="1"/>
        <rFont val="Century Gothic"/>
        <family val="2"/>
      </rPr>
      <t>, el riesgo se debe medir a partir de las siguientes especificaciones</t>
    </r>
  </si>
  <si>
    <t>PROBABILIDAD DE OCURRENCIA</t>
  </si>
  <si>
    <t>CALIFICACIÓN</t>
  </si>
  <si>
    <r>
      <rPr>
        <sz val="11"/>
        <color rgb="FF000000"/>
        <rFont val="Century Gothic"/>
        <family val="2"/>
      </rPr>
      <t>Si el riesgo</t>
    </r>
    <r>
      <rPr>
        <sz val="11"/>
        <color rgb="FFFF0000"/>
        <rFont val="Century Gothic"/>
        <family val="2"/>
      </rPr>
      <t>/oportunidad</t>
    </r>
    <r>
      <rPr>
        <sz val="11"/>
        <color rgb="FF000000"/>
        <rFont val="Century Gothic"/>
        <family val="2"/>
      </rPr>
      <t xml:space="preserve"> llegara a presentarse, afecta</t>
    </r>
    <r>
      <rPr>
        <sz val="11"/>
        <color rgb="FFFF0000"/>
        <rFont val="Century Gothic"/>
        <family val="2"/>
      </rPr>
      <t>ría</t>
    </r>
    <r>
      <rPr>
        <sz val="11"/>
        <color rgb="FF000000"/>
        <rFont val="Century Gothic"/>
        <family val="2"/>
      </rPr>
      <t xml:space="preserve"> en grado bajo </t>
    </r>
    <r>
      <rPr>
        <sz val="11"/>
        <color rgb="FFFF0000"/>
        <rFont val="Century Gothic"/>
        <family val="2"/>
      </rPr>
      <t>el objetivo del proceso</t>
    </r>
  </si>
  <si>
    <r>
      <rPr>
        <sz val="11"/>
        <color rgb="FF000000"/>
        <rFont val="Century Gothic"/>
        <family val="2"/>
      </rPr>
      <t>Si el riesgo/</t>
    </r>
    <r>
      <rPr>
        <sz val="11"/>
        <color rgb="FFFF0000"/>
        <rFont val="Century Gothic"/>
        <family val="2"/>
      </rPr>
      <t xml:space="preserve">oportunidad </t>
    </r>
    <r>
      <rPr>
        <sz val="11"/>
        <color rgb="FF000000"/>
        <rFont val="Century Gothic"/>
        <family val="2"/>
      </rPr>
      <t>llegara a presentarse, afecta</t>
    </r>
    <r>
      <rPr>
        <sz val="11"/>
        <color rgb="FFFF0000"/>
        <rFont val="Century Gothic"/>
        <family val="2"/>
      </rPr>
      <t>ría</t>
    </r>
    <r>
      <rPr>
        <sz val="11"/>
        <color rgb="FF000000"/>
        <rFont val="Century Gothic"/>
        <family val="2"/>
      </rPr>
      <t xml:space="preserve"> en grado medio </t>
    </r>
    <r>
      <rPr>
        <sz val="11"/>
        <color rgb="FFFF0000"/>
        <rFont val="Century Gothic"/>
        <family val="2"/>
      </rPr>
      <t>el objetivo del proceso</t>
    </r>
  </si>
  <si>
    <r>
      <rPr>
        <sz val="11"/>
        <color rgb="FF000000"/>
        <rFont val="Century Gothic"/>
        <family val="2"/>
      </rPr>
      <t>CATASTROFICO/</t>
    </r>
    <r>
      <rPr>
        <sz val="11"/>
        <color rgb="FFFF0000"/>
        <rFont val="Century Gothic"/>
        <family val="2"/>
      </rPr>
      <t>SIGNIFICATIVO</t>
    </r>
  </si>
  <si>
    <r>
      <rPr>
        <sz val="11"/>
        <color rgb="FF000000"/>
        <rFont val="Century Gothic"/>
        <family val="2"/>
      </rPr>
      <t>Si el riesgo</t>
    </r>
    <r>
      <rPr>
        <sz val="11"/>
        <color rgb="FFFF0000"/>
        <rFont val="Century Gothic"/>
        <family val="2"/>
      </rPr>
      <t>/oportunidad</t>
    </r>
    <r>
      <rPr>
        <sz val="11"/>
        <color rgb="FF000000"/>
        <rFont val="Century Gothic"/>
        <family val="2"/>
      </rPr>
      <t xml:space="preserve"> llegara a presentarse, afecta</t>
    </r>
    <r>
      <rPr>
        <sz val="11"/>
        <color rgb="FFFF0000"/>
        <rFont val="Century Gothic"/>
        <family val="2"/>
      </rPr>
      <t>ría</t>
    </r>
    <r>
      <rPr>
        <sz val="11"/>
        <color rgb="FF000000"/>
        <rFont val="Century Gothic"/>
        <family val="2"/>
      </rPr>
      <t xml:space="preserve"> en alto grado al </t>
    </r>
    <r>
      <rPr>
        <sz val="11"/>
        <color rgb="FFFF0000"/>
        <rFont val="Century Gothic"/>
        <family val="2"/>
      </rPr>
      <t>el objetivo del proceso</t>
    </r>
  </si>
  <si>
    <r>
      <rPr>
        <sz val="11"/>
        <color rgb="FF000000"/>
        <rFont val="Century Gothic"/>
        <family val="2"/>
      </rPr>
      <t>El impacto se cataloga como LEVE, MODERADO o CATASTROFICO</t>
    </r>
    <r>
      <rPr>
        <sz val="11"/>
        <color rgb="FFFF0000"/>
        <rFont val="Century Gothic"/>
        <family val="2"/>
      </rPr>
      <t>/SIGNIFICATIVO</t>
    </r>
    <r>
      <rPr>
        <sz val="11"/>
        <color rgb="FF000000"/>
        <rFont val="Century Gothic"/>
        <family val="2"/>
      </rPr>
      <t>, los valores escogidos para efectos de su valoración son 5, 10, y 20 respectivamente.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</si>
</sst>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scheme val="minor"/>
    </font>
    <font>
      <sz val="10"/>
      <color theme="1"/>
      <name val="Century Gothic"/>
      <family val="2"/>
    </font>
    <font>
      <sz val="10"/>
      <color rgb="FFFF0000"/>
      <name val="Century Gothic"/>
      <family val="2"/>
    </font>
    <font>
      <b/>
      <sz val="11"/>
      <color theme="1"/>
      <name val="Century Gothic"/>
      <family val="2"/>
    </font>
    <font>
      <sz val="11"/>
      <name val="Calibri"/>
      <family val="2"/>
    </font>
    <font>
      <b/>
      <sz val="11"/>
      <color rgb="FF000000"/>
      <name val="Century Gothic"/>
      <family val="2"/>
    </font>
    <font>
      <sz val="11"/>
      <color theme="1"/>
      <name val="Century Gothic"/>
      <family val="2"/>
    </font>
    <font>
      <b/>
      <sz val="11"/>
      <color rgb="FFFF0000"/>
      <name val="Century Gothic"/>
      <family val="2"/>
    </font>
    <font>
      <sz val="12"/>
      <color theme="1"/>
      <name val="Century Gothic"/>
      <family val="2"/>
    </font>
    <font>
      <b/>
      <sz val="12"/>
      <color theme="1"/>
      <name val="Century Gothic"/>
      <family val="2"/>
    </font>
    <font>
      <b/>
      <sz val="10"/>
      <color theme="1"/>
      <name val="Century Gothic"/>
      <family val="2"/>
    </font>
    <font>
      <b/>
      <sz val="12"/>
      <color rgb="FFFF0000"/>
      <name val="Century Gothic"/>
      <family val="2"/>
    </font>
    <font>
      <sz val="12"/>
      <color rgb="FF000000"/>
      <name val="Century Gothic"/>
      <family val="2"/>
    </font>
    <font>
      <sz val="12"/>
      <color theme="1"/>
      <name val="Calibri"/>
      <family val="2"/>
    </font>
    <font>
      <b/>
      <sz val="12"/>
      <color rgb="FF000000"/>
      <name val="Century Gothic"/>
      <family val="2"/>
    </font>
    <font>
      <sz val="11"/>
      <color theme="1"/>
      <name val="Calibri"/>
      <family val="2"/>
    </font>
    <font>
      <b/>
      <sz val="11"/>
      <color theme="1"/>
      <name val="Calibri"/>
      <family val="2"/>
    </font>
    <font>
      <b/>
      <sz val="11"/>
      <color theme="0"/>
      <name val="Calibri"/>
      <family val="2"/>
    </font>
    <font>
      <b/>
      <sz val="10"/>
      <color rgb="FF000000"/>
      <name val="Century Gothic"/>
      <family val="2"/>
    </font>
    <font>
      <b/>
      <sz val="10"/>
      <color rgb="FFFFFFFF"/>
      <name val="Century Gothic"/>
      <family val="2"/>
    </font>
    <font>
      <sz val="10"/>
      <color rgb="FF000000"/>
      <name val="Century Gothic"/>
      <family val="2"/>
    </font>
    <font>
      <sz val="11"/>
      <color rgb="FF000000"/>
      <name val="Century Gothic"/>
      <family val="2"/>
    </font>
    <font>
      <b/>
      <sz val="10"/>
      <color rgb="FFFF0000"/>
      <name val="Century Gothic"/>
      <family val="2"/>
    </font>
    <font>
      <sz val="12"/>
      <color rgb="FFFF0000"/>
      <name val="Century Gothic"/>
      <family val="2"/>
    </font>
    <font>
      <b/>
      <sz val="11"/>
      <color rgb="FFFF0000"/>
      <name val="Calibri"/>
      <family val="2"/>
    </font>
    <font>
      <sz val="11"/>
      <color rgb="FFFF0000"/>
      <name val="Calibri"/>
      <family val="2"/>
    </font>
    <font>
      <sz val="11"/>
      <color rgb="FFFF0000"/>
      <name val="Century Gothic"/>
      <family val="2"/>
    </font>
    <font>
      <sz val="11"/>
      <color rgb="FF000000"/>
      <name val="Calibri"/>
      <family val="2"/>
    </font>
    <font>
      <sz val="11"/>
      <name val="Century Gothic"/>
      <family val="2"/>
    </font>
    <font>
      <sz val="11"/>
      <color theme="1"/>
      <name val="Calibri"/>
      <family val="2"/>
      <scheme val="minor"/>
    </font>
  </fonts>
  <fills count="12">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
      <patternFill patternType="solid">
        <fgColor rgb="FFD9D9D9"/>
        <bgColor indexed="64"/>
      </patternFill>
    </fill>
    <fill>
      <patternFill patternType="solid">
        <fgColor theme="0"/>
        <bgColor indexed="64"/>
      </patternFill>
    </fill>
  </fills>
  <borders count="68">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auto="1"/>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17">
    <xf numFmtId="0" fontId="0" fillId="0" borderId="0" xfId="0"/>
    <xf numFmtId="0" fontId="3" fillId="0" borderId="0" xfId="0" applyFont="1" applyAlignment="1">
      <alignment horizontal="center" wrapText="1"/>
    </xf>
    <xf numFmtId="0" fontId="5" fillId="0" borderId="0" xfId="0" applyFont="1" applyAlignment="1">
      <alignment horizontal="center" vertical="center" wrapText="1"/>
    </xf>
    <xf numFmtId="0" fontId="6" fillId="0" borderId="0" xfId="0" applyFont="1"/>
    <xf numFmtId="0" fontId="3" fillId="0" borderId="0" xfId="0" applyFont="1" applyAlignment="1">
      <alignment horizontal="left" wrapText="1"/>
    </xf>
    <xf numFmtId="0" fontId="6" fillId="2" borderId="9"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0" fillId="0" borderId="9" xfId="0" applyFont="1" applyBorder="1" applyAlignment="1">
      <alignment horizontal="center" vertical="center" wrapText="1"/>
    </xf>
    <xf numFmtId="0" fontId="1" fillId="0" borderId="9" xfId="0" applyFont="1" applyBorder="1" applyAlignment="1">
      <alignment horizontal="left" vertical="center" wrapText="1"/>
    </xf>
    <xf numFmtId="0" fontId="10" fillId="0" borderId="13" xfId="0" applyFont="1" applyBorder="1" applyAlignment="1">
      <alignment horizontal="center" vertical="center" wrapText="1"/>
    </xf>
    <xf numFmtId="0" fontId="1" fillId="0" borderId="8" xfId="0" applyFont="1" applyBorder="1" applyAlignment="1">
      <alignment horizontal="left" vertical="center" wrapText="1"/>
    </xf>
    <xf numFmtId="0" fontId="10" fillId="0" borderId="14" xfId="0"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0" xfId="0" applyFont="1" applyAlignment="1">
      <alignment vertical="center"/>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0" fontId="16" fillId="0" borderId="5" xfId="0" applyFont="1" applyBorder="1" applyAlignment="1">
      <alignment horizontal="center" wrapText="1"/>
    </xf>
    <xf numFmtId="0" fontId="17" fillId="7" borderId="5" xfId="0" applyFont="1" applyFill="1" applyBorder="1" applyAlignment="1">
      <alignment horizontal="center" wrapText="1"/>
    </xf>
    <xf numFmtId="0" fontId="16" fillId="0" borderId="5" xfId="0" applyFont="1" applyBorder="1" applyAlignment="1">
      <alignment horizontal="center" vertical="center" wrapText="1"/>
    </xf>
    <xf numFmtId="0" fontId="16" fillId="5" borderId="5" xfId="0" applyFont="1" applyFill="1" applyBorder="1" applyAlignment="1">
      <alignment horizontal="center" wrapText="1"/>
    </xf>
    <xf numFmtId="0" fontId="15" fillId="0" borderId="0" xfId="0" applyFont="1" applyAlignment="1">
      <alignment horizontal="center"/>
    </xf>
    <xf numFmtId="0" fontId="16" fillId="8" borderId="5" xfId="0" applyFont="1" applyFill="1" applyBorder="1" applyAlignment="1">
      <alignment horizontal="center" wrapText="1"/>
    </xf>
    <xf numFmtId="0" fontId="16" fillId="0" borderId="0" xfId="0" applyFont="1"/>
    <xf numFmtId="0" fontId="16" fillId="0" borderId="0" xfId="0" applyFont="1" applyAlignment="1">
      <alignment horizontal="center"/>
    </xf>
    <xf numFmtId="0" fontId="16" fillId="8"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6" fillId="0" borderId="5" xfId="0" applyFont="1" applyBorder="1" applyAlignment="1">
      <alignment horizontal="center" vertical="center"/>
    </xf>
    <xf numFmtId="0" fontId="15" fillId="0" borderId="0" xfId="0" applyFont="1" applyAlignment="1">
      <alignment horizontal="left" vertical="center" wrapText="1"/>
    </xf>
    <xf numFmtId="0" fontId="21" fillId="0" borderId="0" xfId="0" applyFont="1" applyAlignment="1">
      <alignment vertical="center"/>
    </xf>
    <xf numFmtId="0" fontId="5"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6" fillId="2" borderId="29" xfId="0" applyFont="1" applyFill="1" applyBorder="1" applyAlignment="1">
      <alignment vertical="center" wrapText="1"/>
    </xf>
    <xf numFmtId="0" fontId="6" fillId="2" borderId="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14" fontId="6" fillId="6"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2" xfId="0" applyFont="1" applyFill="1" applyBorder="1" applyAlignment="1">
      <alignment horizontal="left" vertical="center" wrapText="1"/>
    </xf>
    <xf numFmtId="14" fontId="6" fillId="6" borderId="4" xfId="0" applyNumberFormat="1" applyFont="1" applyFill="1" applyBorder="1" applyAlignment="1">
      <alignment horizontal="center" vertical="center" wrapText="1"/>
    </xf>
    <xf numFmtId="0" fontId="3" fillId="2" borderId="20" xfId="0" applyFont="1" applyFill="1" applyBorder="1" applyAlignment="1">
      <alignment vertical="center" wrapText="1"/>
    </xf>
    <xf numFmtId="0" fontId="6" fillId="2" borderId="49" xfId="0" applyFont="1" applyFill="1" applyBorder="1" applyAlignment="1">
      <alignment horizontal="center" vertical="center" wrapText="1"/>
    </xf>
    <xf numFmtId="14" fontId="6" fillId="6" borderId="50" xfId="0" applyNumberFormat="1" applyFont="1" applyFill="1" applyBorder="1" applyAlignment="1">
      <alignment horizontal="center" vertical="center" wrapText="1"/>
    </xf>
    <xf numFmtId="14" fontId="6" fillId="6" borderId="51" xfId="0" applyNumberFormat="1"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0" borderId="53" xfId="0" applyFont="1" applyBorder="1" applyAlignment="1">
      <alignment horizontal="center" vertical="center"/>
    </xf>
    <xf numFmtId="0" fontId="6" fillId="5" borderId="54"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0" borderId="53" xfId="0" applyFont="1" applyBorder="1" applyAlignment="1">
      <alignment horizontal="center" vertical="center" wrapText="1"/>
    </xf>
    <xf numFmtId="0" fontId="6" fillId="0" borderId="38" xfId="0" applyFont="1" applyBorder="1" applyAlignment="1">
      <alignment vertical="center"/>
    </xf>
    <xf numFmtId="0" fontId="6" fillId="2" borderId="37" xfId="0" applyFont="1" applyFill="1" applyBorder="1" applyAlignment="1">
      <alignment horizontal="center" vertical="center" wrapText="1"/>
    </xf>
    <xf numFmtId="0" fontId="3" fillId="2" borderId="53" xfId="0" applyFont="1" applyFill="1" applyBorder="1" applyAlignment="1">
      <alignment horizontal="center" vertical="center" wrapText="1"/>
    </xf>
    <xf numFmtId="14" fontId="6" fillId="6" borderId="54" xfId="0" applyNumberFormat="1" applyFont="1" applyFill="1" applyBorder="1" applyAlignment="1">
      <alignment horizontal="center" vertical="center" wrapText="1"/>
    </xf>
    <xf numFmtId="14" fontId="6" fillId="6" borderId="57" xfId="0" applyNumberFormat="1"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28" fillId="5" borderId="60" xfId="0"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6" borderId="60" xfId="0" applyNumberFormat="1" applyFont="1" applyFill="1" applyBorder="1" applyAlignment="1">
      <alignment horizontal="center" vertical="center" wrapText="1"/>
    </xf>
    <xf numFmtId="14" fontId="6" fillId="6" borderId="61" xfId="0" applyNumberFormat="1"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6" fillId="2" borderId="24" xfId="0" applyFont="1" applyFill="1" applyBorder="1" applyAlignment="1">
      <alignment vertical="center" wrapText="1"/>
    </xf>
    <xf numFmtId="0" fontId="6" fillId="2" borderId="22" xfId="0" applyFont="1" applyFill="1" applyBorder="1" applyAlignment="1">
      <alignment horizontal="center" vertical="center" wrapText="1"/>
    </xf>
    <xf numFmtId="0" fontId="6" fillId="2" borderId="59" xfId="0" applyFont="1" applyFill="1" applyBorder="1" applyAlignment="1">
      <alignment vertical="center" wrapText="1"/>
    </xf>
    <xf numFmtId="0" fontId="5" fillId="2" borderId="3" xfId="0" applyFont="1" applyFill="1" applyBorder="1" applyAlignment="1">
      <alignment horizontal="center" vertical="center" wrapText="1"/>
    </xf>
    <xf numFmtId="0" fontId="6" fillId="2" borderId="3" xfId="0" applyFont="1" applyFill="1" applyBorder="1"/>
    <xf numFmtId="0" fontId="28" fillId="0" borderId="66" xfId="0" applyFont="1" applyBorder="1" applyAlignment="1">
      <alignment horizontal="center" vertical="center"/>
    </xf>
    <xf numFmtId="0" fontId="28" fillId="0" borderId="29" xfId="0" applyFont="1" applyBorder="1" applyAlignment="1">
      <alignment horizontal="center" vertical="center"/>
    </xf>
    <xf numFmtId="0" fontId="28" fillId="0" borderId="53" xfId="0" applyFont="1" applyBorder="1" applyAlignment="1">
      <alignment horizontal="center"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6" fillId="2" borderId="4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6" fillId="0" borderId="67" xfId="0" applyFont="1" applyBorder="1" applyAlignment="1">
      <alignment horizontal="center"/>
    </xf>
    <xf numFmtId="0" fontId="6" fillId="0" borderId="66" xfId="0" applyFont="1" applyBorder="1" applyAlignment="1">
      <alignment horizontal="center"/>
    </xf>
    <xf numFmtId="0" fontId="6" fillId="0" borderId="49" xfId="0" applyFont="1" applyBorder="1" applyAlignment="1">
      <alignment horizontal="center"/>
    </xf>
    <xf numFmtId="0" fontId="6" fillId="0" borderId="29" xfId="0" applyFont="1" applyBorder="1" applyAlignment="1">
      <alignment horizontal="center"/>
    </xf>
    <xf numFmtId="0" fontId="6" fillId="0" borderId="52" xfId="0" applyFont="1" applyBorder="1" applyAlignment="1">
      <alignment horizontal="center"/>
    </xf>
    <xf numFmtId="0" fontId="6" fillId="0" borderId="53" xfId="0" applyFont="1" applyBorder="1" applyAlignment="1">
      <alignment horizontal="center"/>
    </xf>
    <xf numFmtId="0" fontId="28" fillId="0" borderId="66" xfId="0" applyFont="1" applyBorder="1" applyAlignment="1">
      <alignment horizontal="center" vertical="center"/>
    </xf>
    <xf numFmtId="0" fontId="28" fillId="0" borderId="33" xfId="0" applyFont="1" applyBorder="1" applyAlignment="1">
      <alignment horizontal="center" vertical="center"/>
    </xf>
    <xf numFmtId="0" fontId="28" fillId="0" borderId="29" xfId="0" applyFont="1" applyBorder="1" applyAlignment="1">
      <alignment horizontal="center" vertical="center"/>
    </xf>
    <xf numFmtId="0" fontId="28" fillId="0" borderId="34" xfId="0" applyFont="1" applyBorder="1" applyAlignment="1">
      <alignment horizontal="center" vertical="center"/>
    </xf>
    <xf numFmtId="0" fontId="28" fillId="0" borderId="53" xfId="0" applyFont="1" applyBorder="1" applyAlignment="1">
      <alignment horizontal="center" vertical="center"/>
    </xf>
    <xf numFmtId="0" fontId="28" fillId="0" borderId="38" xfId="0" applyFont="1" applyBorder="1" applyAlignment="1">
      <alignment horizontal="center" vertical="center"/>
    </xf>
    <xf numFmtId="0" fontId="3" fillId="3"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8" fillId="0" borderId="10" xfId="0" applyFont="1" applyBorder="1" applyAlignment="1">
      <alignment vertical="center"/>
    </xf>
    <xf numFmtId="0" fontId="6" fillId="2" borderId="39" xfId="0" applyFont="1" applyFill="1" applyBorder="1" applyAlignment="1">
      <alignment horizontal="left" vertical="center" wrapText="1"/>
    </xf>
    <xf numFmtId="0" fontId="28" fillId="0" borderId="40" xfId="0" applyFont="1" applyBorder="1" applyAlignment="1">
      <alignment vertical="center"/>
    </xf>
    <xf numFmtId="0" fontId="28" fillId="0" borderId="41" xfId="0" applyFont="1" applyBorder="1" applyAlignment="1">
      <alignment vertical="center"/>
    </xf>
    <xf numFmtId="0" fontId="9" fillId="0" borderId="0" xfId="0" applyFont="1" applyAlignment="1">
      <alignment horizontal="center" vertical="center"/>
    </xf>
    <xf numFmtId="0" fontId="1" fillId="0" borderId="7" xfId="0" applyFont="1" applyBorder="1" applyAlignment="1">
      <alignment horizontal="left" vertical="center" wrapText="1"/>
    </xf>
    <xf numFmtId="0" fontId="8" fillId="0" borderId="0" xfId="0" applyFont="1" applyAlignment="1">
      <alignment horizontal="left" vertical="center" wrapText="1"/>
    </xf>
    <xf numFmtId="0" fontId="14" fillId="0" borderId="7" xfId="0" applyFont="1" applyBorder="1" applyAlignment="1">
      <alignment horizontal="center" vertical="center" wrapText="1"/>
    </xf>
    <xf numFmtId="0" fontId="12" fillId="0" borderId="0" xfId="0" applyFont="1" applyAlignment="1">
      <alignment horizontal="left" vertical="center" wrapText="1"/>
    </xf>
    <xf numFmtId="0" fontId="15" fillId="0" borderId="7" xfId="0" applyFont="1" applyBorder="1" applyAlignment="1">
      <alignment horizontal="left" vertical="center" wrapText="1"/>
    </xf>
    <xf numFmtId="0" fontId="16" fillId="0" borderId="0" xfId="0" applyFont="1" applyAlignment="1">
      <alignment horizontal="center" vertical="center" textRotation="90" wrapText="1"/>
    </xf>
    <xf numFmtId="0" fontId="16" fillId="0" borderId="16" xfId="0" applyFont="1" applyBorder="1" applyAlignment="1">
      <alignment horizontal="center" vertical="center" wrapText="1"/>
    </xf>
    <xf numFmtId="0" fontId="16" fillId="0" borderId="17" xfId="0" applyFont="1" applyBorder="1" applyAlignment="1">
      <alignment horizontal="center"/>
    </xf>
    <xf numFmtId="0" fontId="16" fillId="0" borderId="17" xfId="0" applyFont="1" applyBorder="1" applyAlignment="1">
      <alignment horizontal="center" vertical="center" wrapText="1"/>
    </xf>
    <xf numFmtId="0" fontId="18" fillId="0" borderId="7" xfId="0" applyFont="1" applyBorder="1" applyAlignment="1">
      <alignment horizontal="center" vertical="center"/>
    </xf>
    <xf numFmtId="0" fontId="10" fillId="5" borderId="7" xfId="0" applyFont="1" applyFill="1" applyBorder="1" applyAlignment="1">
      <alignment horizontal="center" vertical="center" wrapText="1"/>
    </xf>
    <xf numFmtId="0" fontId="20" fillId="0" borderId="2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6" fillId="0" borderId="0" xfId="0" applyFont="1" applyAlignment="1">
      <alignment horizontal="left" vertical="center" wrapText="1"/>
    </xf>
    <xf numFmtId="0" fontId="5" fillId="0" borderId="7" xfId="0" applyFont="1" applyBorder="1" applyAlignment="1">
      <alignment horizontal="center" vertical="center" wrapText="1"/>
    </xf>
    <xf numFmtId="0" fontId="21" fillId="0" borderId="0" xfId="0" applyFont="1" applyAlignment="1">
      <alignment horizontal="left" vertical="center" wrapText="1"/>
    </xf>
    <xf numFmtId="0" fontId="3" fillId="0" borderId="0" xfId="0" applyFont="1" applyAlignment="1">
      <alignment horizontal="justify" vertical="center"/>
    </xf>
    <xf numFmtId="0" fontId="3" fillId="0" borderId="0" xfId="0" applyFont="1" applyAlignment="1">
      <alignment horizontal="left" vertical="center"/>
    </xf>
    <xf numFmtId="0" fontId="5" fillId="10" borderId="5"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xf numFmtId="0" fontId="5" fillId="11" borderId="3" xfId="0" applyFont="1" applyFill="1" applyBorder="1" applyAlignment="1">
      <alignment horizontal="center" vertical="center" wrapText="1"/>
    </xf>
    <xf numFmtId="0" fontId="6" fillId="11" borderId="3" xfId="0" applyFont="1" applyFill="1" applyBorder="1" applyAlignment="1">
      <alignment horizontal="left" vertical="center" wrapText="1"/>
    </xf>
    <xf numFmtId="0" fontId="3" fillId="0" borderId="3" xfId="0" applyFont="1" applyBorder="1" applyAlignment="1">
      <alignment horizontal="justify" vertical="center"/>
    </xf>
    <xf numFmtId="0" fontId="26" fillId="2" borderId="3" xfId="0" applyFont="1" applyFill="1" applyBorder="1"/>
    <xf numFmtId="0" fontId="21" fillId="0" borderId="3" xfId="0" applyFont="1" applyFill="1" applyBorder="1" applyAlignment="1">
      <alignment wrapText="1"/>
    </xf>
    <xf numFmtId="17" fontId="21" fillId="0" borderId="3" xfId="0" applyNumberFormat="1" applyFont="1" applyFill="1" applyBorder="1" applyAlignment="1">
      <alignment wrapText="1"/>
    </xf>
    <xf numFmtId="0" fontId="21" fillId="0" borderId="3" xfId="0" applyFont="1" applyFill="1" applyBorder="1" applyAlignment="1">
      <alignment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21" fillId="0" borderId="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6" fillId="2" borderId="40" xfId="0" applyFont="1" applyFill="1" applyBorder="1" applyAlignment="1">
      <alignment horizontal="left" vertical="center" wrapText="1"/>
    </xf>
    <xf numFmtId="0" fontId="3" fillId="0" borderId="3" xfId="0" applyFont="1" applyBorder="1" applyAlignment="1">
      <alignment horizontal="center" wrapText="1"/>
    </xf>
    <xf numFmtId="0" fontId="7" fillId="2" borderId="3" xfId="0" applyFont="1" applyFill="1" applyBorder="1" applyAlignment="1">
      <alignment horizontal="center" wrapText="1"/>
    </xf>
    <xf numFmtId="0" fontId="28" fillId="0" borderId="10" xfId="0" applyFont="1" applyBorder="1" applyAlignment="1"/>
    <xf numFmtId="0" fontId="28" fillId="0" borderId="12" xfId="0" applyFont="1" applyBorder="1" applyAlignment="1"/>
    <xf numFmtId="0" fontId="28" fillId="0" borderId="40" xfId="0" applyFont="1" applyBorder="1" applyAlignment="1"/>
    <xf numFmtId="0" fontId="28" fillId="0" borderId="41" xfId="0" applyFont="1" applyBorder="1" applyAlignment="1"/>
    <xf numFmtId="0" fontId="28" fillId="0" borderId="3" xfId="0" applyFont="1" applyBorder="1" applyAlignment="1"/>
    <xf numFmtId="0" fontId="28" fillId="0" borderId="21" xfId="0" applyFont="1" applyBorder="1" applyAlignment="1"/>
    <xf numFmtId="0" fontId="28" fillId="0" borderId="45" xfId="0" applyFont="1" applyBorder="1" applyAlignment="1"/>
    <xf numFmtId="0" fontId="28" fillId="0" borderId="46" xfId="0" applyFont="1" applyBorder="1" applyAlignment="1"/>
    <xf numFmtId="0" fontId="28" fillId="0" borderId="65" xfId="0" applyFont="1" applyBorder="1" applyAlignment="1"/>
    <xf numFmtId="0" fontId="28" fillId="0" borderId="36" xfId="0" applyFont="1" applyBorder="1" applyAlignment="1"/>
    <xf numFmtId="0" fontId="28" fillId="0" borderId="35" xfId="0" applyFont="1" applyBorder="1" applyAlignment="1"/>
    <xf numFmtId="0" fontId="3" fillId="2" borderId="3" xfId="0" applyFont="1" applyFill="1" applyBorder="1"/>
    <xf numFmtId="0" fontId="28" fillId="0" borderId="42" xfId="0" applyFont="1" applyBorder="1" applyAlignment="1"/>
    <xf numFmtId="0" fontId="7" fillId="2" borderId="3" xfId="0" applyFont="1" applyFill="1" applyBorder="1" applyAlignment="1">
      <alignment horizontal="left"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28" fillId="0" borderId="11" xfId="0" applyFont="1" applyBorder="1" applyAlignment="1"/>
    <xf numFmtId="0" fontId="28" fillId="0" borderId="28" xfId="0" applyFont="1" applyBorder="1" applyAlignment="1"/>
    <xf numFmtId="0" fontId="28" fillId="0" borderId="15" xfId="0" applyFont="1" applyBorder="1" applyAlignment="1"/>
    <xf numFmtId="0" fontId="6" fillId="2"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0" borderId="0" xfId="0" applyAlignment="1"/>
    <xf numFmtId="0" fontId="4" fillId="0" borderId="12" xfId="0" applyFont="1" applyBorder="1" applyAlignment="1"/>
    <xf numFmtId="0" fontId="4" fillId="0" borderId="10" xfId="0" applyFont="1" applyBorder="1" applyAlignment="1"/>
    <xf numFmtId="0" fontId="4" fillId="0" borderId="1" xfId="0" applyFont="1" applyBorder="1" applyAlignment="1"/>
    <xf numFmtId="0" fontId="4" fillId="0" borderId="2" xfId="0" applyFont="1" applyBorder="1" applyAlignment="1"/>
    <xf numFmtId="0" fontId="4" fillId="0" borderId="18"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22" xfId="0" applyFont="1" applyBorder="1" applyAlignment="1"/>
    <xf numFmtId="0" fontId="4" fillId="0" borderId="23" xfId="0" applyFont="1" applyBorder="1" applyAlignment="1"/>
    <xf numFmtId="0" fontId="4" fillId="0" borderId="24" xfId="0" applyFont="1" applyBorder="1" applyAlignment="1"/>
    <xf numFmtId="0" fontId="19" fillId="7" borderId="25" xfId="0" applyFont="1" applyFill="1" applyBorder="1" applyAlignment="1">
      <alignment horizontal="center" vertical="center" wrapText="1"/>
    </xf>
    <xf numFmtId="0" fontId="4" fillId="0" borderId="26" xfId="0" applyFont="1" applyBorder="1" applyAlignment="1"/>
    <xf numFmtId="0" fontId="4" fillId="0" borderId="27" xfId="0" applyFont="1" applyBorder="1" applyAlignment="1"/>
    <xf numFmtId="0" fontId="10" fillId="9" borderId="14" xfId="0" applyFont="1" applyFill="1" applyBorder="1" applyAlignment="1">
      <alignment horizontal="center" vertical="center" wrapText="1"/>
    </xf>
    <xf numFmtId="0" fontId="4" fillId="0" borderId="28" xfId="0" applyFont="1" applyBorder="1" applyAlignment="1"/>
    <xf numFmtId="0" fontId="4" fillId="0" borderId="15" xfId="0" applyFont="1" applyBorder="1" applyAlignment="1"/>
    <xf numFmtId="0" fontId="5" fillId="0" borderId="12" xfId="0" applyFont="1" applyBorder="1" applyAlignment="1">
      <alignment horizontal="center" vertical="center" wrapText="1"/>
    </xf>
  </cellXfs>
  <cellStyles count="1">
    <cellStyle name="Normal" xfId="0" builtinId="0"/>
  </cellStyles>
  <dxfs count="25">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371315</xdr:colOff>
      <xdr:row>0</xdr:row>
      <xdr:rowOff>113009</xdr:rowOff>
    </xdr:from>
    <xdr:to>
      <xdr:col>2</xdr:col>
      <xdr:colOff>2889103</xdr:colOff>
      <xdr:row>2</xdr:row>
      <xdr:rowOff>355170</xdr:rowOff>
    </xdr:to>
    <xdr:pic>
      <xdr:nvPicPr>
        <xdr:cNvPr id="4" name="Imagen 3">
          <a:extLst>
            <a:ext uri="{FF2B5EF4-FFF2-40B4-BE49-F238E27FC236}">
              <a16:creationId xmlns:a16="http://schemas.microsoft.com/office/drawing/2014/main" id="{04ABFF71-17DA-2A62-FF6F-F6AA1DB6F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9705" y="113009"/>
          <a:ext cx="2517788" cy="1033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384363</xdr:colOff>
      <xdr:row>0</xdr:row>
      <xdr:rowOff>52193</xdr:rowOff>
    </xdr:from>
    <xdr:to>
      <xdr:col>2</xdr:col>
      <xdr:colOff>2466061</xdr:colOff>
      <xdr:row>2</xdr:row>
      <xdr:rowOff>324014</xdr:rowOff>
    </xdr:to>
    <xdr:pic>
      <xdr:nvPicPr>
        <xdr:cNvPr id="2" name="Imagen 1">
          <a:extLst>
            <a:ext uri="{FF2B5EF4-FFF2-40B4-BE49-F238E27FC236}">
              <a16:creationId xmlns:a16="http://schemas.microsoft.com/office/drawing/2014/main" id="{4114D1F0-D75A-4CC2-9311-BD437F687B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9055" y="52193"/>
          <a:ext cx="2081698" cy="1054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231963</xdr:colOff>
      <xdr:row>0</xdr:row>
      <xdr:rowOff>161925</xdr:rowOff>
    </xdr:from>
    <xdr:to>
      <xdr:col>2</xdr:col>
      <xdr:colOff>1085850</xdr:colOff>
      <xdr:row>2</xdr:row>
      <xdr:rowOff>316104</xdr:rowOff>
    </xdr:to>
    <xdr:pic>
      <xdr:nvPicPr>
        <xdr:cNvPr id="2" name="Imagen 1">
          <a:extLst>
            <a:ext uri="{FF2B5EF4-FFF2-40B4-BE49-F238E27FC236}">
              <a16:creationId xmlns:a16="http://schemas.microsoft.com/office/drawing/2014/main" id="{1EE0DAA5-A148-49AB-B9D8-AAF65758A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563" y="161925"/>
          <a:ext cx="1682562" cy="935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showGridLines="0" topLeftCell="K13" zoomScale="59" zoomScaleNormal="59" zoomScaleSheetLayoutView="112" workbookViewId="0">
      <selection activeCell="A15" sqref="A15:M27"/>
    </sheetView>
  </sheetViews>
  <sheetFormatPr defaultColWidth="14.42578125" defaultRowHeight="15" customHeight="1"/>
  <cols>
    <col min="1" max="1" width="5.5703125" style="3" customWidth="1"/>
    <col min="2" max="2" width="15.140625" style="3" customWidth="1"/>
    <col min="3" max="3" width="65.7109375" style="3" customWidth="1"/>
    <col min="4" max="4" width="27.42578125" style="3" customWidth="1"/>
    <col min="5" max="5" width="82.140625" style="3" customWidth="1"/>
    <col min="6" max="6" width="39" style="3" customWidth="1"/>
    <col min="7" max="7" width="19.85546875" style="3" customWidth="1"/>
    <col min="8" max="8" width="22.7109375" style="3" customWidth="1"/>
    <col min="9" max="9" width="15.42578125" style="3" customWidth="1"/>
    <col min="10" max="10" width="11.42578125" style="3" customWidth="1"/>
    <col min="11" max="11" width="20.140625" style="3" customWidth="1"/>
    <col min="12" max="12" width="47.42578125" style="3" customWidth="1"/>
    <col min="13" max="13" width="53.42578125" style="3" customWidth="1"/>
    <col min="14" max="14" width="24" style="3" customWidth="1"/>
    <col min="15" max="15" width="10.85546875" style="3" customWidth="1"/>
    <col min="16" max="16" width="17.28515625" style="3" customWidth="1"/>
    <col min="17" max="26" width="11.42578125" style="3" customWidth="1"/>
    <col min="27" max="16384" width="14.42578125" style="3"/>
  </cols>
  <sheetData>
    <row r="1" spans="1:26" ht="30" customHeight="1">
      <c r="A1" s="115"/>
      <c r="B1" s="116"/>
      <c r="C1" s="116"/>
      <c r="D1" s="114" t="s">
        <v>0</v>
      </c>
      <c r="E1" s="114"/>
      <c r="F1" s="114"/>
      <c r="G1" s="114"/>
      <c r="H1" s="114"/>
      <c r="I1" s="114"/>
      <c r="J1" s="114"/>
      <c r="K1" s="114"/>
      <c r="L1" s="114"/>
      <c r="M1" s="114"/>
      <c r="N1" s="91" t="s">
        <v>1</v>
      </c>
      <c r="O1" s="121" t="s">
        <v>2</v>
      </c>
      <c r="P1" s="122"/>
      <c r="Q1" s="89"/>
      <c r="R1" s="90"/>
      <c r="S1" s="90"/>
      <c r="T1" s="90"/>
      <c r="U1" s="90"/>
      <c r="V1" s="90"/>
      <c r="W1" s="90"/>
      <c r="X1" s="90"/>
      <c r="Y1" s="90"/>
      <c r="Z1" s="90"/>
    </row>
    <row r="2" spans="1:26" ht="31.5" customHeight="1">
      <c r="A2" s="117"/>
      <c r="B2" s="118"/>
      <c r="C2" s="118"/>
      <c r="D2" s="104"/>
      <c r="E2" s="104"/>
      <c r="F2" s="104"/>
      <c r="G2" s="104"/>
      <c r="H2" s="104"/>
      <c r="I2" s="104"/>
      <c r="J2" s="104"/>
      <c r="K2" s="104"/>
      <c r="L2" s="104"/>
      <c r="M2" s="104"/>
      <c r="N2" s="92" t="s">
        <v>3</v>
      </c>
      <c r="O2" s="123">
        <v>1</v>
      </c>
      <c r="P2" s="124"/>
      <c r="Q2" s="89"/>
      <c r="R2" s="90"/>
      <c r="S2" s="90"/>
      <c r="T2" s="90"/>
      <c r="U2" s="90"/>
      <c r="V2" s="90"/>
      <c r="W2" s="90"/>
      <c r="X2" s="90"/>
      <c r="Y2" s="90"/>
      <c r="Z2" s="90"/>
    </row>
    <row r="3" spans="1:26" ht="36.75" customHeight="1" thickBot="1">
      <c r="A3" s="119"/>
      <c r="B3" s="120"/>
      <c r="C3" s="120"/>
      <c r="D3" s="105"/>
      <c r="E3" s="105"/>
      <c r="F3" s="105"/>
      <c r="G3" s="105"/>
      <c r="H3" s="105"/>
      <c r="I3" s="105"/>
      <c r="J3" s="105"/>
      <c r="K3" s="105"/>
      <c r="L3" s="105"/>
      <c r="M3" s="105"/>
      <c r="N3" s="93" t="s">
        <v>4</v>
      </c>
      <c r="O3" s="125">
        <v>1</v>
      </c>
      <c r="P3" s="126"/>
      <c r="Q3" s="89"/>
      <c r="R3" s="90"/>
      <c r="S3" s="90"/>
      <c r="T3" s="90"/>
      <c r="U3" s="90"/>
      <c r="V3" s="90"/>
      <c r="W3" s="90"/>
      <c r="X3" s="90"/>
      <c r="Y3" s="90"/>
      <c r="Z3" s="90"/>
    </row>
    <row r="4" spans="1:26" ht="13.5" customHeight="1" thickBot="1">
      <c r="A4" s="175"/>
      <c r="B4" s="175"/>
      <c r="C4" s="175"/>
      <c r="D4" s="1"/>
      <c r="E4" s="1"/>
      <c r="F4" s="1"/>
      <c r="G4" s="1"/>
      <c r="H4" s="1"/>
      <c r="I4" s="1"/>
      <c r="J4" s="1"/>
      <c r="K4" s="1"/>
      <c r="L4" s="176"/>
      <c r="M4" s="1"/>
      <c r="N4" s="1"/>
      <c r="O4" s="1"/>
      <c r="P4" s="1"/>
      <c r="Q4" s="2"/>
    </row>
    <row r="5" spans="1:26" ht="62.25" customHeight="1">
      <c r="A5" s="130" t="s">
        <v>5</v>
      </c>
      <c r="B5" s="177"/>
      <c r="C5" s="178"/>
      <c r="D5" s="174" t="s">
        <v>6</v>
      </c>
      <c r="E5" s="179"/>
      <c r="F5" s="179"/>
      <c r="G5" s="179"/>
      <c r="H5" s="179"/>
      <c r="I5" s="179"/>
      <c r="J5" s="179"/>
      <c r="K5" s="179"/>
      <c r="L5" s="179"/>
      <c r="M5" s="179"/>
      <c r="N5" s="179"/>
      <c r="O5" s="179"/>
      <c r="P5" s="180"/>
      <c r="Q5" s="89"/>
      <c r="R5" s="90"/>
      <c r="S5" s="90"/>
      <c r="T5" s="90"/>
      <c r="U5" s="90"/>
      <c r="V5" s="90"/>
      <c r="W5" s="90"/>
      <c r="X5" s="90"/>
      <c r="Y5" s="90"/>
      <c r="Z5" s="90"/>
    </row>
    <row r="6" spans="1:26" ht="13.5" customHeight="1" thickBot="1">
      <c r="A6" s="55"/>
      <c r="B6" s="108"/>
      <c r="C6" s="181"/>
      <c r="D6" s="181"/>
      <c r="E6" s="181"/>
      <c r="F6" s="181"/>
      <c r="G6" s="181"/>
      <c r="H6" s="181"/>
      <c r="I6" s="181"/>
      <c r="J6" s="181"/>
      <c r="K6" s="181"/>
      <c r="L6" s="181"/>
      <c r="M6" s="181"/>
      <c r="N6" s="181"/>
      <c r="O6" s="181"/>
      <c r="P6" s="182"/>
      <c r="Q6" s="2"/>
    </row>
    <row r="7" spans="1:26" ht="23.25" customHeight="1" thickBot="1">
      <c r="A7" s="109" t="s">
        <v>7</v>
      </c>
      <c r="B7" s="183"/>
      <c r="C7" s="183"/>
      <c r="D7" s="183"/>
      <c r="E7" s="183"/>
      <c r="F7" s="183"/>
      <c r="G7" s="184"/>
      <c r="H7" s="110" t="s">
        <v>8</v>
      </c>
      <c r="I7" s="183"/>
      <c r="J7" s="183"/>
      <c r="K7" s="183"/>
      <c r="L7" s="111" t="s">
        <v>9</v>
      </c>
      <c r="M7" s="111" t="s">
        <v>10</v>
      </c>
      <c r="N7" s="112" t="s">
        <v>11</v>
      </c>
      <c r="O7" s="111" t="s">
        <v>12</v>
      </c>
      <c r="P7" s="113" t="s">
        <v>13</v>
      </c>
    </row>
    <row r="8" spans="1:26" ht="30.75" customHeight="1" thickBot="1">
      <c r="A8" s="81" t="s">
        <v>14</v>
      </c>
      <c r="B8" s="82" t="s">
        <v>15</v>
      </c>
      <c r="C8" s="82" t="s">
        <v>16</v>
      </c>
      <c r="D8" s="82" t="s">
        <v>17</v>
      </c>
      <c r="E8" s="83" t="s">
        <v>18</v>
      </c>
      <c r="F8" s="82" t="s">
        <v>19</v>
      </c>
      <c r="G8" s="82" t="s">
        <v>20</v>
      </c>
      <c r="H8" s="84" t="s">
        <v>21</v>
      </c>
      <c r="I8" s="84" t="s">
        <v>22</v>
      </c>
      <c r="J8" s="84" t="s">
        <v>23</v>
      </c>
      <c r="K8" s="85" t="s">
        <v>24</v>
      </c>
      <c r="L8" s="185"/>
      <c r="M8" s="185"/>
      <c r="N8" s="186"/>
      <c r="O8" s="185"/>
      <c r="P8" s="187"/>
      <c r="Q8" s="188"/>
      <c r="R8" s="188"/>
      <c r="S8" s="188"/>
      <c r="T8" s="188"/>
      <c r="U8" s="188"/>
      <c r="V8" s="188"/>
      <c r="W8" s="188"/>
      <c r="X8" s="188"/>
      <c r="Y8" s="188"/>
      <c r="Z8" s="188"/>
    </row>
    <row r="9" spans="1:26" ht="159" customHeight="1">
      <c r="A9" s="73">
        <v>1</v>
      </c>
      <c r="B9" s="103" t="s">
        <v>25</v>
      </c>
      <c r="C9" s="86" t="s">
        <v>26</v>
      </c>
      <c r="D9" s="75" t="s">
        <v>27</v>
      </c>
      <c r="E9" s="75" t="s">
        <v>28</v>
      </c>
      <c r="F9" s="75" t="s">
        <v>29</v>
      </c>
      <c r="G9" s="76" t="s">
        <v>30</v>
      </c>
      <c r="H9" s="75">
        <v>1</v>
      </c>
      <c r="I9" s="75">
        <v>20</v>
      </c>
      <c r="J9" s="75">
        <f>+I9*H9</f>
        <v>20</v>
      </c>
      <c r="K9" s="77" t="str">
        <f>IF(J9&lt;=5,"ACEPTABLE",IF(J9&lt;=10,"TOLERABLE",IF(J9&lt;=20," MODERADO",IF(J9&lt;=40,"IMPORTANTE","INACEPTABLE"))))</f>
        <v xml:space="preserve"> MODERADO</v>
      </c>
      <c r="L9" s="87" t="s">
        <v>31</v>
      </c>
      <c r="M9" s="88" t="s">
        <v>32</v>
      </c>
      <c r="N9" s="74" t="s">
        <v>33</v>
      </c>
      <c r="O9" s="79" t="s">
        <v>34</v>
      </c>
      <c r="P9" s="80" t="s">
        <v>34</v>
      </c>
      <c r="Q9" s="90"/>
      <c r="R9" s="90"/>
      <c r="S9" s="90"/>
      <c r="T9" s="90"/>
      <c r="U9" s="90"/>
      <c r="V9" s="90"/>
      <c r="W9" s="90"/>
      <c r="X9" s="90"/>
      <c r="Y9" s="90"/>
      <c r="Z9" s="90"/>
    </row>
    <row r="10" spans="1:26" ht="107.25" customHeight="1">
      <c r="A10" s="56">
        <v>2</v>
      </c>
      <c r="B10" s="104"/>
      <c r="C10" s="51" t="s">
        <v>35</v>
      </c>
      <c r="D10" s="40" t="s">
        <v>36</v>
      </c>
      <c r="E10" s="40" t="s">
        <v>37</v>
      </c>
      <c r="F10" s="40" t="s">
        <v>38</v>
      </c>
      <c r="G10" s="42" t="s">
        <v>39</v>
      </c>
      <c r="H10" s="40">
        <v>2</v>
      </c>
      <c r="I10" s="40">
        <v>5</v>
      </c>
      <c r="J10" s="40">
        <f>+I10*H10</f>
        <v>10</v>
      </c>
      <c r="K10" s="44" t="str">
        <f t="shared" ref="K10:K12" si="0">IF(J10&lt;=5,"ACEPTABLE",IF(J10&lt;=10,"TOLERABLE",IF(J10&lt;=20," MODERADO",IF(J10&lt;=40,"IMPORTANTE","INACEPTABLE"))))</f>
        <v>TOLERABLE</v>
      </c>
      <c r="L10" s="52" t="s">
        <v>40</v>
      </c>
      <c r="M10" s="37" t="s">
        <v>41</v>
      </c>
      <c r="N10" s="41" t="s">
        <v>42</v>
      </c>
      <c r="O10" s="43" t="s">
        <v>43</v>
      </c>
      <c r="P10" s="57" t="s">
        <v>43</v>
      </c>
      <c r="Q10" s="90"/>
      <c r="R10" s="90"/>
      <c r="S10" s="90"/>
      <c r="T10" s="90"/>
      <c r="U10" s="90"/>
      <c r="V10" s="90"/>
      <c r="W10" s="90"/>
      <c r="X10" s="90"/>
      <c r="Y10" s="90"/>
      <c r="Z10" s="90"/>
    </row>
    <row r="11" spans="1:26" ht="219.75" customHeight="1">
      <c r="A11" s="56">
        <v>3</v>
      </c>
      <c r="B11" s="104"/>
      <c r="C11" s="53" t="s">
        <v>44</v>
      </c>
      <c r="D11" s="40" t="s">
        <v>45</v>
      </c>
      <c r="E11" s="40" t="s">
        <v>46</v>
      </c>
      <c r="F11" s="40" t="s">
        <v>47</v>
      </c>
      <c r="G11" s="42" t="s">
        <v>39</v>
      </c>
      <c r="H11" s="40">
        <v>2</v>
      </c>
      <c r="I11" s="40">
        <v>20</v>
      </c>
      <c r="J11" s="46">
        <f>+I11*H11</f>
        <v>40</v>
      </c>
      <c r="K11" s="44" t="str">
        <f t="shared" si="0"/>
        <v>IMPORTANTE</v>
      </c>
      <c r="L11" s="46" t="s">
        <v>48</v>
      </c>
      <c r="M11" s="38" t="s">
        <v>49</v>
      </c>
      <c r="N11" s="46" t="s">
        <v>50</v>
      </c>
      <c r="O11" s="54"/>
      <c r="P11" s="58"/>
      <c r="Q11" s="90"/>
      <c r="R11" s="90"/>
      <c r="S11" s="90"/>
      <c r="T11" s="90"/>
      <c r="U11" s="90"/>
      <c r="V11" s="90"/>
      <c r="W11" s="90"/>
      <c r="X11" s="90"/>
      <c r="Y11" s="90"/>
      <c r="Z11" s="90"/>
    </row>
    <row r="12" spans="1:26" ht="155.25" customHeight="1" thickBot="1">
      <c r="A12" s="59">
        <v>4</v>
      </c>
      <c r="B12" s="105"/>
      <c r="C12" s="60" t="s">
        <v>51</v>
      </c>
      <c r="D12" s="61" t="s">
        <v>52</v>
      </c>
      <c r="E12" s="61" t="s">
        <v>53</v>
      </c>
      <c r="F12" s="61" t="s">
        <v>54</v>
      </c>
      <c r="G12" s="62" t="s">
        <v>55</v>
      </c>
      <c r="H12" s="61">
        <v>2</v>
      </c>
      <c r="I12" s="63">
        <v>10</v>
      </c>
      <c r="J12" s="61">
        <f>+I12*H12</f>
        <v>20</v>
      </c>
      <c r="K12" s="65" t="str">
        <f t="shared" si="0"/>
        <v xml:space="preserve"> MODERADO</v>
      </c>
      <c r="L12" s="66" t="s">
        <v>56</v>
      </c>
      <c r="M12" s="67" t="s">
        <v>57</v>
      </c>
      <c r="N12" s="67" t="s">
        <v>58</v>
      </c>
      <c r="O12" s="67" t="s">
        <v>59</v>
      </c>
      <c r="P12" s="68" t="s">
        <v>34</v>
      </c>
    </row>
    <row r="13" spans="1:26" ht="13.5" customHeight="1">
      <c r="L13" s="163"/>
    </row>
    <row r="14" spans="1:26" ht="13.5" customHeight="1">
      <c r="A14" s="159"/>
      <c r="B14" s="159"/>
      <c r="C14" s="159"/>
      <c r="D14" s="159"/>
      <c r="E14" s="159"/>
      <c r="F14" s="159"/>
      <c r="G14" s="159"/>
      <c r="H14" s="159"/>
      <c r="I14" s="159"/>
      <c r="J14" s="159"/>
      <c r="K14" s="159"/>
      <c r="L14" s="163"/>
      <c r="M14" s="159"/>
    </row>
    <row r="15" spans="1:26" ht="24.75" customHeight="1">
      <c r="A15" s="155" t="s">
        <v>60</v>
      </c>
      <c r="B15" s="155"/>
      <c r="C15" s="155"/>
      <c r="D15" s="155"/>
      <c r="E15" s="155" t="s">
        <v>61</v>
      </c>
      <c r="F15" s="155"/>
      <c r="G15" s="155"/>
      <c r="H15" s="156" t="s">
        <v>62</v>
      </c>
      <c r="I15" s="155" t="s">
        <v>63</v>
      </c>
      <c r="J15" s="155"/>
      <c r="K15" s="159"/>
      <c r="L15" s="163"/>
      <c r="M15" s="159"/>
      <c r="N15" s="159"/>
    </row>
    <row r="16" spans="1:26" ht="40.5" customHeight="1">
      <c r="A16" s="169" t="s">
        <v>64</v>
      </c>
      <c r="B16" s="169"/>
      <c r="C16" s="169"/>
      <c r="D16" s="169"/>
      <c r="E16" s="170" t="s">
        <v>65</v>
      </c>
      <c r="F16" s="171"/>
      <c r="G16" s="172"/>
      <c r="H16" s="173" t="s">
        <v>66</v>
      </c>
      <c r="I16" s="170">
        <v>2024</v>
      </c>
      <c r="J16" s="172"/>
      <c r="K16" s="164"/>
      <c r="L16" s="165"/>
      <c r="M16" s="166"/>
      <c r="N16" s="159"/>
    </row>
    <row r="17" spans="1:14" ht="13.5" customHeight="1">
      <c r="A17" s="167"/>
      <c r="B17" s="167"/>
      <c r="C17" s="168"/>
      <c r="D17" s="167"/>
      <c r="E17" s="159"/>
      <c r="F17" s="159"/>
      <c r="G17" s="159"/>
      <c r="H17" s="159"/>
      <c r="I17" s="159"/>
      <c r="J17" s="159"/>
      <c r="K17" s="159"/>
      <c r="L17" s="163"/>
      <c r="M17" s="159"/>
      <c r="N17" s="159"/>
    </row>
    <row r="18" spans="1:14" ht="13.5" customHeight="1">
      <c r="A18" s="153"/>
      <c r="B18" s="154" t="s">
        <v>67</v>
      </c>
      <c r="C18" s="154"/>
      <c r="D18" s="154"/>
      <c r="E18" s="154"/>
      <c r="F18" s="154"/>
      <c r="J18" s="159"/>
      <c r="K18" s="159"/>
      <c r="L18" s="163"/>
      <c r="M18" s="159"/>
      <c r="N18" s="159"/>
    </row>
    <row r="19" spans="1:14" ht="13.5" customHeight="1">
      <c r="A19" s="162"/>
      <c r="B19" s="159"/>
      <c r="C19" s="159"/>
      <c r="D19" s="159"/>
      <c r="E19" s="159"/>
      <c r="F19" s="159"/>
      <c r="G19" s="159"/>
      <c r="H19" s="159"/>
      <c r="I19" s="159"/>
      <c r="J19" s="159"/>
      <c r="K19" s="159"/>
      <c r="L19" s="163"/>
      <c r="M19" s="159"/>
    </row>
    <row r="20" spans="1:14" ht="13.5" customHeight="1">
      <c r="A20" s="155" t="s">
        <v>68</v>
      </c>
      <c r="B20" s="155"/>
      <c r="C20" s="155"/>
      <c r="D20" s="155"/>
      <c r="E20" s="156" t="s">
        <v>3</v>
      </c>
      <c r="F20" s="156" t="s">
        <v>69</v>
      </c>
      <c r="G20" s="155" t="s">
        <v>70</v>
      </c>
      <c r="H20" s="155"/>
      <c r="I20" s="160"/>
      <c r="J20" s="160"/>
      <c r="K20" s="159"/>
      <c r="L20" s="163"/>
    </row>
    <row r="21" spans="1:14" ht="48.75" customHeight="1">
      <c r="A21" s="157" t="s">
        <v>71</v>
      </c>
      <c r="B21" s="157"/>
      <c r="C21" s="157"/>
      <c r="D21" s="157"/>
      <c r="E21" s="158">
        <v>1</v>
      </c>
      <c r="F21" s="158" t="s">
        <v>72</v>
      </c>
      <c r="G21" s="157" t="s">
        <v>73</v>
      </c>
      <c r="H21" s="157"/>
      <c r="I21" s="161"/>
      <c r="J21" s="161"/>
      <c r="K21" s="159"/>
      <c r="L21" s="163"/>
    </row>
    <row r="22" spans="1:14" ht="13.5" customHeight="1">
      <c r="A22" s="159"/>
      <c r="B22" s="159"/>
      <c r="C22" s="159"/>
      <c r="D22" s="159"/>
      <c r="E22" s="159"/>
      <c r="F22" s="159"/>
      <c r="G22" s="159"/>
      <c r="H22" s="159"/>
      <c r="I22" s="159"/>
      <c r="J22" s="159"/>
      <c r="L22" s="163"/>
    </row>
    <row r="23" spans="1:14" ht="13.5" customHeight="1">
      <c r="L23" s="163"/>
    </row>
    <row r="24" spans="1:14" ht="13.5" customHeight="1">
      <c r="L24" s="163"/>
    </row>
    <row r="25" spans="1:14" ht="13.5" customHeight="1">
      <c r="L25" s="163"/>
    </row>
    <row r="26" spans="1:14" ht="13.5" customHeight="1">
      <c r="L26" s="163"/>
    </row>
    <row r="27" spans="1:14" ht="13.5" customHeight="1">
      <c r="L27" s="163"/>
    </row>
    <row r="28" spans="1:14" ht="13.5" customHeight="1">
      <c r="L28" s="163"/>
    </row>
    <row r="29" spans="1:14" ht="13.5" customHeight="1">
      <c r="L29" s="163"/>
    </row>
    <row r="30" spans="1:14" ht="13.5" customHeight="1">
      <c r="L30" s="163"/>
    </row>
    <row r="31" spans="1:14" ht="13.5" customHeight="1">
      <c r="L31" s="163"/>
    </row>
    <row r="32" spans="1:14" ht="13.5" customHeight="1">
      <c r="L32" s="163"/>
    </row>
    <row r="33" spans="12:12" ht="13.5" customHeight="1">
      <c r="L33" s="163"/>
    </row>
    <row r="34" spans="12:12" ht="13.5" customHeight="1">
      <c r="L34" s="163"/>
    </row>
    <row r="35" spans="12:12" ht="13.5" customHeight="1">
      <c r="L35" s="163"/>
    </row>
    <row r="36" spans="12:12" ht="13.5" customHeight="1">
      <c r="L36" s="163"/>
    </row>
    <row r="37" spans="12:12" ht="13.5" customHeight="1">
      <c r="L37" s="163"/>
    </row>
    <row r="38" spans="12:12" ht="13.5" customHeight="1">
      <c r="L38" s="163"/>
    </row>
    <row r="39" spans="12:12" ht="13.5" customHeight="1">
      <c r="L39" s="163"/>
    </row>
    <row r="40" spans="12:12" ht="13.5" customHeight="1">
      <c r="L40" s="163"/>
    </row>
    <row r="41" spans="12:12" ht="13.5" customHeight="1">
      <c r="L41" s="163"/>
    </row>
    <row r="42" spans="12:12" ht="13.5" customHeight="1">
      <c r="L42" s="163"/>
    </row>
    <row r="43" spans="12:12" ht="13.5" customHeight="1">
      <c r="L43" s="163"/>
    </row>
    <row r="44" spans="12:12" ht="13.5" customHeight="1">
      <c r="L44" s="163"/>
    </row>
    <row r="45" spans="12:12" ht="13.5" customHeight="1">
      <c r="L45" s="163"/>
    </row>
    <row r="46" spans="12:12" ht="13.5" customHeight="1">
      <c r="L46" s="163"/>
    </row>
    <row r="47" spans="12:12" ht="13.5" customHeight="1">
      <c r="L47" s="163"/>
    </row>
    <row r="48" spans="12:12" ht="13.5" customHeight="1">
      <c r="L48" s="163"/>
    </row>
    <row r="49" spans="12:12" ht="13.5" customHeight="1">
      <c r="L49" s="163"/>
    </row>
    <row r="50" spans="12:12" ht="13.5" customHeight="1">
      <c r="L50" s="163"/>
    </row>
    <row r="51" spans="12:12" ht="13.5" customHeight="1">
      <c r="L51" s="163"/>
    </row>
    <row r="52" spans="12:12" ht="13.5" customHeight="1">
      <c r="L52" s="163"/>
    </row>
    <row r="53" spans="12:12" ht="13.5" customHeight="1">
      <c r="L53" s="163"/>
    </row>
    <row r="54" spans="12:12" ht="13.5" customHeight="1">
      <c r="L54" s="163"/>
    </row>
    <row r="55" spans="12:12" ht="13.5" customHeight="1">
      <c r="L55" s="163"/>
    </row>
    <row r="56" spans="12:12" ht="13.5" customHeight="1">
      <c r="L56" s="163"/>
    </row>
    <row r="57" spans="12:12" ht="13.5" customHeight="1">
      <c r="L57" s="163"/>
    </row>
    <row r="58" spans="12:12" ht="13.5" customHeight="1">
      <c r="L58" s="163"/>
    </row>
    <row r="59" spans="12:12" ht="13.5" customHeight="1">
      <c r="L59" s="163"/>
    </row>
    <row r="60" spans="12:12" ht="13.5" customHeight="1">
      <c r="L60" s="163"/>
    </row>
    <row r="61" spans="12:12" ht="13.5" customHeight="1">
      <c r="L61" s="163"/>
    </row>
    <row r="62" spans="12:12" ht="13.5" customHeight="1">
      <c r="L62" s="163"/>
    </row>
    <row r="63" spans="12:12" ht="13.5" customHeight="1">
      <c r="L63" s="163"/>
    </row>
    <row r="64" spans="12:12" ht="13.5" customHeight="1">
      <c r="L64" s="163"/>
    </row>
    <row r="65" spans="12:12" ht="13.5" customHeight="1">
      <c r="L65" s="163"/>
    </row>
    <row r="66" spans="12:12" ht="13.5" customHeight="1">
      <c r="L66" s="163"/>
    </row>
    <row r="67" spans="12:12" ht="13.5" customHeight="1">
      <c r="L67" s="163"/>
    </row>
    <row r="68" spans="12:12" ht="13.5" customHeight="1">
      <c r="L68" s="163"/>
    </row>
    <row r="69" spans="12:12" ht="13.5" customHeight="1">
      <c r="L69" s="163"/>
    </row>
    <row r="70" spans="12:12" ht="13.5" customHeight="1">
      <c r="L70" s="163"/>
    </row>
    <row r="71" spans="12:12" ht="13.5" customHeight="1">
      <c r="L71" s="163"/>
    </row>
    <row r="72" spans="12:12" ht="13.5" customHeight="1">
      <c r="L72" s="163"/>
    </row>
    <row r="73" spans="12:12" ht="13.5" customHeight="1">
      <c r="L73" s="163"/>
    </row>
    <row r="74" spans="12:12" ht="13.5" customHeight="1">
      <c r="L74" s="163"/>
    </row>
    <row r="75" spans="12:12" ht="13.5" customHeight="1">
      <c r="L75" s="163"/>
    </row>
    <row r="76" spans="12:12" ht="13.5" customHeight="1">
      <c r="L76" s="163"/>
    </row>
    <row r="77" spans="12:12" ht="13.5" customHeight="1">
      <c r="L77" s="163"/>
    </row>
    <row r="78" spans="12:12" ht="13.5" customHeight="1">
      <c r="L78" s="163"/>
    </row>
    <row r="79" spans="12:12" ht="13.5" customHeight="1">
      <c r="L79" s="163"/>
    </row>
    <row r="80" spans="12:12" ht="13.5" customHeight="1">
      <c r="L80" s="163"/>
    </row>
    <row r="81" spans="12:12" ht="13.5" customHeight="1">
      <c r="L81" s="163"/>
    </row>
    <row r="82" spans="12:12" ht="13.5" customHeight="1">
      <c r="L82" s="163"/>
    </row>
    <row r="83" spans="12:12" ht="13.5" customHeight="1">
      <c r="L83" s="163"/>
    </row>
    <row r="84" spans="12:12" ht="13.5" customHeight="1">
      <c r="L84" s="163"/>
    </row>
    <row r="85" spans="12:12" ht="13.5" customHeight="1">
      <c r="L85" s="163"/>
    </row>
    <row r="86" spans="12:12" ht="13.5" customHeight="1">
      <c r="L86" s="163"/>
    </row>
    <row r="87" spans="12:12" ht="13.5" customHeight="1">
      <c r="L87" s="163"/>
    </row>
    <row r="88" spans="12:12" ht="13.5" customHeight="1">
      <c r="L88" s="163"/>
    </row>
    <row r="89" spans="12:12" ht="13.5" customHeight="1">
      <c r="L89" s="163"/>
    </row>
    <row r="90" spans="12:12" ht="13.5" customHeight="1">
      <c r="L90" s="163"/>
    </row>
    <row r="91" spans="12:12" ht="13.5" customHeight="1">
      <c r="L91" s="163"/>
    </row>
    <row r="92" spans="12:12" ht="13.5" customHeight="1">
      <c r="L92" s="163"/>
    </row>
    <row r="93" spans="12:12" ht="13.5" customHeight="1">
      <c r="L93" s="163"/>
    </row>
    <row r="94" spans="12:12" ht="13.5" customHeight="1">
      <c r="L94" s="163"/>
    </row>
    <row r="95" spans="12:12" ht="13.5" customHeight="1">
      <c r="L95" s="163"/>
    </row>
    <row r="96" spans="12:12" ht="13.5" customHeight="1">
      <c r="L96" s="163"/>
    </row>
    <row r="97" spans="12:12" ht="13.5" customHeight="1">
      <c r="L97" s="163"/>
    </row>
    <row r="98" spans="12:12" ht="13.5" customHeight="1">
      <c r="L98" s="163"/>
    </row>
    <row r="99" spans="12:12" ht="13.5" customHeight="1">
      <c r="L99" s="163"/>
    </row>
    <row r="100" spans="12:12" ht="13.5" customHeight="1">
      <c r="L100" s="163"/>
    </row>
    <row r="101" spans="12:12" ht="13.5" customHeight="1">
      <c r="L101" s="163"/>
    </row>
    <row r="102" spans="12:12" ht="13.5" customHeight="1">
      <c r="L102" s="163"/>
    </row>
    <row r="103" spans="12:12" ht="13.5" customHeight="1">
      <c r="L103" s="163"/>
    </row>
    <row r="104" spans="12:12" ht="13.5" customHeight="1">
      <c r="L104" s="163"/>
    </row>
    <row r="105" spans="12:12" ht="13.5" customHeight="1">
      <c r="L105" s="163"/>
    </row>
    <row r="106" spans="12:12" ht="13.5" customHeight="1">
      <c r="L106" s="163"/>
    </row>
    <row r="107" spans="12:12" ht="13.5" customHeight="1">
      <c r="L107" s="163"/>
    </row>
    <row r="108" spans="12:12" ht="13.5" customHeight="1">
      <c r="L108" s="163"/>
    </row>
    <row r="109" spans="12:12" ht="13.5" customHeight="1">
      <c r="L109" s="163"/>
    </row>
    <row r="110" spans="12:12" ht="13.5" customHeight="1">
      <c r="L110" s="163"/>
    </row>
    <row r="111" spans="12:12" ht="13.5" customHeight="1">
      <c r="L111" s="163"/>
    </row>
    <row r="112" spans="12:12" ht="13.5" customHeight="1">
      <c r="L112" s="163"/>
    </row>
    <row r="113" spans="12:12" ht="13.5" customHeight="1">
      <c r="L113" s="163"/>
    </row>
    <row r="114" spans="12:12" ht="13.5" customHeight="1">
      <c r="L114" s="163"/>
    </row>
    <row r="115" spans="12:12" ht="13.5" customHeight="1">
      <c r="L115" s="163"/>
    </row>
    <row r="116" spans="12:12" ht="13.5" customHeight="1">
      <c r="L116" s="163"/>
    </row>
    <row r="117" spans="12:12" ht="13.5" customHeight="1">
      <c r="L117" s="163"/>
    </row>
    <row r="118" spans="12:12" ht="13.5" customHeight="1">
      <c r="L118" s="163"/>
    </row>
    <row r="119" spans="12:12" ht="13.5" customHeight="1">
      <c r="L119" s="163"/>
    </row>
    <row r="120" spans="12:12" ht="13.5" customHeight="1">
      <c r="L120" s="163"/>
    </row>
    <row r="121" spans="12:12" ht="13.5" customHeight="1">
      <c r="L121" s="163"/>
    </row>
    <row r="122" spans="12:12" ht="13.5" customHeight="1">
      <c r="L122" s="163"/>
    </row>
    <row r="123" spans="12:12" ht="13.5" customHeight="1">
      <c r="L123" s="163"/>
    </row>
    <row r="124" spans="12:12" ht="13.5" customHeight="1">
      <c r="L124" s="163"/>
    </row>
    <row r="125" spans="12:12" ht="13.5" customHeight="1">
      <c r="L125" s="163"/>
    </row>
    <row r="126" spans="12:12" ht="13.5" customHeight="1">
      <c r="L126" s="163"/>
    </row>
    <row r="127" spans="12:12" ht="13.5" customHeight="1">
      <c r="L127" s="163"/>
    </row>
    <row r="128" spans="12:12" ht="13.5" customHeight="1">
      <c r="L128" s="163"/>
    </row>
    <row r="129" spans="12:12" ht="13.5" customHeight="1">
      <c r="L129" s="163"/>
    </row>
    <row r="130" spans="12:12" ht="13.5" customHeight="1">
      <c r="L130" s="163"/>
    </row>
    <row r="131" spans="12:12" ht="13.5" customHeight="1">
      <c r="L131" s="163"/>
    </row>
    <row r="132" spans="12:12" ht="13.5" customHeight="1">
      <c r="L132" s="163"/>
    </row>
    <row r="133" spans="12:12" ht="13.5" customHeight="1">
      <c r="L133" s="163"/>
    </row>
    <row r="134" spans="12:12" ht="13.5" customHeight="1">
      <c r="L134" s="163"/>
    </row>
    <row r="135" spans="12:12" ht="13.5" customHeight="1">
      <c r="L135" s="163"/>
    </row>
    <row r="136" spans="12:12" ht="13.5" customHeight="1">
      <c r="L136" s="163"/>
    </row>
    <row r="137" spans="12:12" ht="13.5" customHeight="1">
      <c r="L137" s="163"/>
    </row>
    <row r="138" spans="12:12" ht="13.5" customHeight="1">
      <c r="L138" s="163"/>
    </row>
    <row r="139" spans="12:12" ht="13.5" customHeight="1">
      <c r="L139" s="163"/>
    </row>
    <row r="140" spans="12:12" ht="13.5" customHeight="1">
      <c r="L140" s="163"/>
    </row>
    <row r="141" spans="12:12" ht="13.5" customHeight="1">
      <c r="L141" s="163"/>
    </row>
    <row r="142" spans="12:12" ht="13.5" customHeight="1">
      <c r="L142" s="163"/>
    </row>
    <row r="143" spans="12:12" ht="13.5" customHeight="1">
      <c r="L143" s="163"/>
    </row>
    <row r="144" spans="12:12" ht="13.5" customHeight="1">
      <c r="L144" s="163"/>
    </row>
    <row r="145" spans="12:12" ht="13.5" customHeight="1">
      <c r="L145" s="163"/>
    </row>
    <row r="146" spans="12:12" ht="13.5" customHeight="1">
      <c r="L146" s="163"/>
    </row>
    <row r="147" spans="12:12" ht="13.5" customHeight="1">
      <c r="L147" s="163"/>
    </row>
    <row r="148" spans="12:12" ht="13.5" customHeight="1">
      <c r="L148" s="163"/>
    </row>
    <row r="149" spans="12:12" ht="13.5" customHeight="1">
      <c r="L149" s="163"/>
    </row>
    <row r="150" spans="12:12" ht="13.5" customHeight="1">
      <c r="L150" s="163"/>
    </row>
    <row r="151" spans="12:12" ht="13.5" customHeight="1">
      <c r="L151" s="163"/>
    </row>
    <row r="152" spans="12:12" ht="13.5" customHeight="1">
      <c r="L152" s="163"/>
    </row>
    <row r="153" spans="12:12" ht="13.5" customHeight="1">
      <c r="L153" s="163"/>
    </row>
    <row r="154" spans="12:12" ht="13.5" customHeight="1">
      <c r="L154" s="163"/>
    </row>
    <row r="155" spans="12:12" ht="13.5" customHeight="1">
      <c r="L155" s="163"/>
    </row>
    <row r="156" spans="12:12" ht="13.5" customHeight="1">
      <c r="L156" s="163"/>
    </row>
    <row r="157" spans="12:12" ht="13.5" customHeight="1">
      <c r="L157" s="163"/>
    </row>
    <row r="158" spans="12:12" ht="13.5" customHeight="1">
      <c r="L158" s="163"/>
    </row>
    <row r="159" spans="12:12" ht="13.5" customHeight="1">
      <c r="L159" s="163"/>
    </row>
    <row r="160" spans="12:12" ht="13.5" customHeight="1">
      <c r="L160" s="163"/>
    </row>
    <row r="161" spans="12:12" ht="13.5" customHeight="1">
      <c r="L161" s="163"/>
    </row>
    <row r="162" spans="12:12" ht="13.5" customHeight="1">
      <c r="L162" s="163"/>
    </row>
    <row r="163" spans="12:12" ht="13.5" customHeight="1">
      <c r="L163" s="163"/>
    </row>
    <row r="164" spans="12:12" ht="13.5" customHeight="1">
      <c r="L164" s="163"/>
    </row>
    <row r="165" spans="12:12" ht="13.5" customHeight="1">
      <c r="L165" s="163"/>
    </row>
    <row r="166" spans="12:12" ht="13.5" customHeight="1">
      <c r="L166" s="163"/>
    </row>
    <row r="167" spans="12:12" ht="13.5" customHeight="1">
      <c r="L167" s="163"/>
    </row>
    <row r="168" spans="12:12" ht="13.5" customHeight="1">
      <c r="L168" s="163"/>
    </row>
    <row r="169" spans="12:12" ht="13.5" customHeight="1">
      <c r="L169" s="163"/>
    </row>
    <row r="170" spans="12:12" ht="13.5" customHeight="1">
      <c r="L170" s="163"/>
    </row>
    <row r="171" spans="12:12" ht="13.5" customHeight="1">
      <c r="L171" s="163"/>
    </row>
    <row r="172" spans="12:12" ht="13.5" customHeight="1">
      <c r="L172" s="163"/>
    </row>
    <row r="173" spans="12:12" ht="13.5" customHeight="1">
      <c r="L173" s="163"/>
    </row>
    <row r="174" spans="12:12" ht="13.5" customHeight="1">
      <c r="L174" s="163"/>
    </row>
    <row r="175" spans="12:12" ht="13.5" customHeight="1">
      <c r="L175" s="163"/>
    </row>
    <row r="176" spans="12:12" ht="13.5" customHeight="1">
      <c r="L176" s="163"/>
    </row>
    <row r="177" spans="12:12" ht="13.5" customHeight="1">
      <c r="L177" s="163"/>
    </row>
    <row r="178" spans="12:12" ht="13.5" customHeight="1">
      <c r="L178" s="163"/>
    </row>
    <row r="179" spans="12:12" ht="13.5" customHeight="1">
      <c r="L179" s="163"/>
    </row>
    <row r="180" spans="12:12" ht="13.5" customHeight="1">
      <c r="L180" s="163"/>
    </row>
    <row r="181" spans="12:12" ht="13.5" customHeight="1">
      <c r="L181" s="163"/>
    </row>
    <row r="182" spans="12:12" ht="13.5" customHeight="1">
      <c r="L182" s="163"/>
    </row>
    <row r="183" spans="12:12" ht="13.5" customHeight="1">
      <c r="L183" s="163"/>
    </row>
    <row r="184" spans="12:12" ht="13.5" customHeight="1">
      <c r="L184" s="163"/>
    </row>
    <row r="185" spans="12:12" ht="13.5" customHeight="1">
      <c r="L185" s="163"/>
    </row>
    <row r="186" spans="12:12" ht="13.5" customHeight="1">
      <c r="L186" s="163"/>
    </row>
    <row r="187" spans="12:12" ht="13.5" customHeight="1">
      <c r="L187" s="163"/>
    </row>
    <row r="188" spans="12:12" ht="13.5" customHeight="1">
      <c r="L188" s="163"/>
    </row>
    <row r="189" spans="12:12" ht="13.5" customHeight="1">
      <c r="L189" s="163"/>
    </row>
    <row r="190" spans="12:12" ht="13.5" customHeight="1">
      <c r="L190" s="163"/>
    </row>
    <row r="191" spans="12:12" ht="13.5" customHeight="1">
      <c r="L191" s="163"/>
    </row>
    <row r="192" spans="12:12" ht="13.5" customHeight="1">
      <c r="L192" s="163"/>
    </row>
    <row r="193" spans="12:12" ht="13.5" customHeight="1">
      <c r="L193" s="163"/>
    </row>
    <row r="194" spans="12:12" ht="13.5" customHeight="1">
      <c r="L194" s="163"/>
    </row>
    <row r="195" spans="12:12" ht="13.5" customHeight="1">
      <c r="L195" s="163"/>
    </row>
    <row r="196" spans="12:12" ht="13.5" customHeight="1">
      <c r="L196" s="163"/>
    </row>
    <row r="197" spans="12:12" ht="13.5" customHeight="1">
      <c r="L197" s="163"/>
    </row>
    <row r="198" spans="12:12" ht="13.5" customHeight="1">
      <c r="L198" s="163"/>
    </row>
    <row r="199" spans="12:12" ht="13.5" customHeight="1">
      <c r="L199" s="163"/>
    </row>
    <row r="200" spans="12:12" ht="13.5" customHeight="1">
      <c r="L200" s="163"/>
    </row>
    <row r="201" spans="12:12" ht="13.5" customHeight="1">
      <c r="L201" s="163"/>
    </row>
    <row r="202" spans="12:12" ht="13.5" customHeight="1">
      <c r="L202" s="163"/>
    </row>
    <row r="203" spans="12:12" ht="13.5" customHeight="1">
      <c r="L203" s="163"/>
    </row>
    <row r="204" spans="12:12" ht="13.5" customHeight="1">
      <c r="L204" s="163"/>
    </row>
    <row r="205" spans="12:12" ht="13.5" customHeight="1">
      <c r="L205" s="163"/>
    </row>
    <row r="206" spans="12:12" ht="13.5" customHeight="1">
      <c r="L206" s="163"/>
    </row>
    <row r="207" spans="12:12" ht="13.5" customHeight="1">
      <c r="L207" s="163"/>
    </row>
    <row r="208" spans="12:12" ht="13.5" customHeight="1">
      <c r="L208" s="163"/>
    </row>
    <row r="209" spans="12:12" ht="13.5" customHeight="1">
      <c r="L209" s="163"/>
    </row>
    <row r="210" spans="12:12" ht="13.5" customHeight="1">
      <c r="L210" s="163"/>
    </row>
    <row r="211" spans="12:12" ht="13.5" customHeight="1">
      <c r="L211" s="163"/>
    </row>
    <row r="212" spans="12:12" ht="13.5" customHeight="1">
      <c r="L212" s="163"/>
    </row>
    <row r="213" spans="12:12" ht="13.5" customHeight="1">
      <c r="L213" s="163"/>
    </row>
    <row r="214" spans="12:12" ht="13.5" customHeight="1">
      <c r="L214" s="163"/>
    </row>
    <row r="215" spans="12:12" ht="13.5" customHeight="1">
      <c r="L215" s="163"/>
    </row>
    <row r="216" spans="12:12" ht="13.5" customHeight="1">
      <c r="L216" s="163"/>
    </row>
    <row r="217" spans="12:12" ht="13.5" customHeight="1">
      <c r="L217" s="163"/>
    </row>
    <row r="218" spans="12:12" ht="13.5" customHeight="1">
      <c r="L218" s="163"/>
    </row>
    <row r="219" spans="12:12" ht="13.5" customHeight="1">
      <c r="L219" s="163"/>
    </row>
    <row r="220" spans="12:12" ht="13.5" customHeight="1">
      <c r="L220" s="163"/>
    </row>
    <row r="221" spans="12:12" ht="13.5" customHeight="1">
      <c r="L221" s="163"/>
    </row>
    <row r="222" spans="12:12" ht="13.5" customHeight="1">
      <c r="L222" s="163"/>
    </row>
    <row r="223" spans="12:12" ht="13.5" customHeight="1">
      <c r="L223" s="163"/>
    </row>
    <row r="224" spans="12:12" ht="13.5" customHeight="1">
      <c r="L224" s="163"/>
    </row>
    <row r="225" spans="12:12" ht="13.5" customHeight="1">
      <c r="L225" s="163"/>
    </row>
    <row r="226" spans="12:12" ht="13.5" customHeight="1">
      <c r="L226" s="163"/>
    </row>
    <row r="227" spans="12:12" ht="13.5" customHeight="1">
      <c r="L227" s="163"/>
    </row>
    <row r="228" spans="12:12" ht="13.5" customHeight="1">
      <c r="L228" s="163"/>
    </row>
    <row r="229" spans="12:12" ht="13.5" customHeight="1">
      <c r="L229" s="163"/>
    </row>
    <row r="230" spans="12:12" ht="13.5" customHeight="1">
      <c r="L230" s="163"/>
    </row>
    <row r="231" spans="12:12" ht="13.5" customHeight="1">
      <c r="L231" s="163"/>
    </row>
    <row r="232" spans="12:12" ht="13.5" customHeight="1">
      <c r="L232" s="163"/>
    </row>
    <row r="233" spans="12:12" ht="13.5" customHeight="1">
      <c r="L233" s="163"/>
    </row>
    <row r="234" spans="12:12" ht="13.5" customHeight="1">
      <c r="L234" s="163"/>
    </row>
    <row r="235" spans="12:12" ht="13.5" customHeight="1">
      <c r="L235" s="163"/>
    </row>
    <row r="236" spans="12:12" ht="13.5" customHeight="1">
      <c r="L236" s="163"/>
    </row>
    <row r="237" spans="12:12" ht="13.5" customHeight="1">
      <c r="L237" s="163"/>
    </row>
    <row r="238" spans="12:12" ht="13.5" customHeight="1">
      <c r="L238" s="163"/>
    </row>
    <row r="239" spans="12:12" ht="13.5" customHeight="1">
      <c r="L239" s="163"/>
    </row>
    <row r="240" spans="12:12" ht="13.5" customHeight="1">
      <c r="L240" s="163"/>
    </row>
    <row r="241" spans="12:12" ht="13.5" customHeight="1">
      <c r="L241" s="163"/>
    </row>
    <row r="242" spans="12:12" ht="13.5" customHeight="1">
      <c r="L242" s="163"/>
    </row>
    <row r="243" spans="12:12" ht="13.5" customHeight="1">
      <c r="L243" s="163"/>
    </row>
    <row r="244" spans="12:12" ht="13.5" customHeight="1">
      <c r="L244" s="163"/>
    </row>
    <row r="245" spans="12:12" ht="13.5" customHeight="1">
      <c r="L245" s="163"/>
    </row>
    <row r="246" spans="12:12" ht="13.5" customHeight="1">
      <c r="L246" s="163"/>
    </row>
    <row r="247" spans="12:12" ht="13.5" customHeight="1">
      <c r="L247" s="163"/>
    </row>
    <row r="248" spans="12:12" ht="13.5" customHeight="1">
      <c r="L248" s="163"/>
    </row>
    <row r="249" spans="12:12" ht="13.5" customHeight="1">
      <c r="L249" s="163"/>
    </row>
    <row r="250" spans="12:12" ht="13.5" customHeight="1">
      <c r="L250" s="163"/>
    </row>
    <row r="251" spans="12:12" ht="13.5" customHeight="1">
      <c r="L251" s="163"/>
    </row>
    <row r="252" spans="12:12" ht="13.5" customHeight="1">
      <c r="L252" s="163"/>
    </row>
    <row r="253" spans="12:12" ht="13.5" customHeight="1">
      <c r="L253" s="163"/>
    </row>
    <row r="254" spans="12:12" ht="13.5" customHeight="1">
      <c r="L254" s="163"/>
    </row>
    <row r="255" spans="12:12" ht="13.5" customHeight="1">
      <c r="L255" s="163"/>
    </row>
    <row r="256" spans="12:12" ht="13.5" customHeight="1">
      <c r="L256" s="163"/>
    </row>
    <row r="257" spans="12:12" ht="13.5" customHeight="1">
      <c r="L257" s="163"/>
    </row>
    <row r="258" spans="12:12" ht="13.5" customHeight="1">
      <c r="L258" s="163"/>
    </row>
    <row r="259" spans="12:12" ht="13.5" customHeight="1">
      <c r="L259" s="163"/>
    </row>
    <row r="260" spans="12:12" ht="13.5" customHeight="1">
      <c r="L260" s="163"/>
    </row>
    <row r="261" spans="12:12" ht="13.5" customHeight="1">
      <c r="L261" s="163"/>
    </row>
    <row r="262" spans="12:12" ht="13.5" customHeight="1">
      <c r="L262" s="163"/>
    </row>
    <row r="263" spans="12:12" ht="13.5" customHeight="1">
      <c r="L263" s="163"/>
    </row>
    <row r="264" spans="12:12" ht="13.5" customHeight="1">
      <c r="L264" s="163"/>
    </row>
    <row r="265" spans="12:12" ht="13.5" customHeight="1">
      <c r="L265" s="163"/>
    </row>
    <row r="266" spans="12:12" ht="13.5" customHeight="1">
      <c r="L266" s="163"/>
    </row>
    <row r="267" spans="12:12" ht="13.5" customHeight="1">
      <c r="L267" s="163"/>
    </row>
    <row r="268" spans="12:12" ht="13.5" customHeight="1">
      <c r="L268" s="163"/>
    </row>
    <row r="269" spans="12:12" ht="13.5" customHeight="1">
      <c r="L269" s="163"/>
    </row>
    <row r="270" spans="12:12" ht="13.5" customHeight="1">
      <c r="L270" s="163"/>
    </row>
    <row r="271" spans="12:12" ht="13.5" customHeight="1">
      <c r="L271" s="163"/>
    </row>
    <row r="272" spans="12:12" ht="13.5" customHeight="1">
      <c r="L272" s="163"/>
    </row>
    <row r="273" spans="12:12" ht="13.5" customHeight="1">
      <c r="L273" s="163"/>
    </row>
    <row r="274" spans="12:12" ht="13.5" customHeight="1">
      <c r="L274" s="163"/>
    </row>
    <row r="275" spans="12:12" ht="13.5" customHeight="1">
      <c r="L275" s="163"/>
    </row>
    <row r="276" spans="12:12" ht="13.5" customHeight="1">
      <c r="L276" s="163"/>
    </row>
    <row r="277" spans="12:12" ht="13.5" customHeight="1">
      <c r="L277" s="163"/>
    </row>
    <row r="278" spans="12:12" ht="13.5" customHeight="1">
      <c r="L278" s="163"/>
    </row>
    <row r="279" spans="12:12" ht="13.5" customHeight="1">
      <c r="L279" s="163"/>
    </row>
    <row r="280" spans="12:12" ht="13.5" customHeight="1">
      <c r="L280" s="163"/>
    </row>
    <row r="281" spans="12:12" ht="13.5" customHeight="1">
      <c r="L281" s="163"/>
    </row>
    <row r="282" spans="12:12" ht="13.5" customHeight="1">
      <c r="L282" s="163"/>
    </row>
    <row r="283" spans="12:12" ht="13.5" customHeight="1">
      <c r="L283" s="163"/>
    </row>
    <row r="284" spans="12:12" ht="13.5" customHeight="1">
      <c r="L284" s="163"/>
    </row>
    <row r="285" spans="12:12" ht="13.5" customHeight="1">
      <c r="L285" s="163"/>
    </row>
    <row r="286" spans="12:12" ht="13.5" customHeight="1">
      <c r="L286" s="163"/>
    </row>
    <row r="287" spans="12:12" ht="13.5" customHeight="1">
      <c r="L287" s="163"/>
    </row>
    <row r="288" spans="12:12" ht="13.5" customHeight="1">
      <c r="L288" s="163"/>
    </row>
    <row r="289" spans="12:12" ht="13.5" customHeight="1">
      <c r="L289" s="163"/>
    </row>
    <row r="290" spans="12:12" ht="13.5" customHeight="1">
      <c r="L290" s="163"/>
    </row>
    <row r="291" spans="12:12" ht="13.5" customHeight="1">
      <c r="L291" s="163"/>
    </row>
    <row r="292" spans="12:12" ht="13.5" customHeight="1">
      <c r="L292" s="163"/>
    </row>
    <row r="293" spans="12:12" ht="13.5" customHeight="1">
      <c r="L293" s="163"/>
    </row>
    <row r="294" spans="12:12" ht="13.5" customHeight="1">
      <c r="L294" s="163"/>
    </row>
    <row r="295" spans="12:12" ht="13.5" customHeight="1">
      <c r="L295" s="163"/>
    </row>
    <row r="296" spans="12:12" ht="13.5" customHeight="1">
      <c r="L296" s="163"/>
    </row>
    <row r="297" spans="12:12" ht="13.5" customHeight="1">
      <c r="L297" s="163"/>
    </row>
    <row r="298" spans="12:12" ht="13.5" customHeight="1">
      <c r="L298" s="163"/>
    </row>
    <row r="299" spans="12:12" ht="13.5" customHeight="1">
      <c r="L299" s="163"/>
    </row>
    <row r="300" spans="12:12" ht="13.5" customHeight="1">
      <c r="L300" s="163"/>
    </row>
    <row r="301" spans="12:12" ht="13.5" customHeight="1">
      <c r="L301" s="163"/>
    </row>
    <row r="302" spans="12:12" ht="13.5" customHeight="1">
      <c r="L302" s="163"/>
    </row>
    <row r="303" spans="12:12" ht="13.5" customHeight="1">
      <c r="L303" s="163"/>
    </row>
    <row r="304" spans="12:12" ht="13.5" customHeight="1">
      <c r="L304" s="163"/>
    </row>
    <row r="305" spans="12:12" ht="13.5" customHeight="1">
      <c r="L305" s="163"/>
    </row>
    <row r="306" spans="12:12" ht="13.5" customHeight="1">
      <c r="L306" s="163"/>
    </row>
    <row r="307" spans="12:12" ht="13.5" customHeight="1">
      <c r="L307" s="163"/>
    </row>
    <row r="308" spans="12:12" ht="13.5" customHeight="1">
      <c r="L308" s="163"/>
    </row>
    <row r="309" spans="12:12" ht="13.5" customHeight="1">
      <c r="L309" s="163"/>
    </row>
    <row r="310" spans="12:12" ht="13.5" customHeight="1">
      <c r="L310" s="163"/>
    </row>
    <row r="311" spans="12:12" ht="13.5" customHeight="1">
      <c r="L311" s="163"/>
    </row>
    <row r="312" spans="12:12" ht="13.5" customHeight="1">
      <c r="L312" s="163"/>
    </row>
    <row r="313" spans="12:12" ht="13.5" customHeight="1">
      <c r="L313" s="163"/>
    </row>
    <row r="314" spans="12:12" ht="13.5" customHeight="1">
      <c r="L314" s="163"/>
    </row>
    <row r="315" spans="12:12" ht="13.5" customHeight="1">
      <c r="L315" s="163"/>
    </row>
    <row r="316" spans="12:12" ht="13.5" customHeight="1">
      <c r="L316" s="163"/>
    </row>
    <row r="317" spans="12:12" ht="13.5" customHeight="1">
      <c r="L317" s="163"/>
    </row>
    <row r="318" spans="12:12" ht="13.5" customHeight="1">
      <c r="L318" s="163"/>
    </row>
    <row r="319" spans="12:12" ht="13.5" customHeight="1">
      <c r="L319" s="163"/>
    </row>
    <row r="320" spans="12:12" ht="13.5" customHeight="1">
      <c r="L320" s="163"/>
    </row>
    <row r="321" spans="12:12" ht="13.5" customHeight="1">
      <c r="L321" s="163"/>
    </row>
    <row r="322" spans="12:12" ht="13.5" customHeight="1">
      <c r="L322" s="163"/>
    </row>
    <row r="323" spans="12:12" ht="13.5" customHeight="1">
      <c r="L323" s="163"/>
    </row>
    <row r="324" spans="12:12" ht="13.5" customHeight="1">
      <c r="L324" s="163"/>
    </row>
    <row r="325" spans="12:12" ht="13.5" customHeight="1">
      <c r="L325" s="163"/>
    </row>
    <row r="326" spans="12:12" ht="13.5" customHeight="1">
      <c r="L326" s="163"/>
    </row>
    <row r="327" spans="12:12" ht="13.5" customHeight="1">
      <c r="L327" s="163"/>
    </row>
    <row r="328" spans="12:12" ht="13.5" customHeight="1">
      <c r="L328" s="163"/>
    </row>
    <row r="329" spans="12:12" ht="13.5" customHeight="1">
      <c r="L329" s="163"/>
    </row>
    <row r="330" spans="12:12" ht="13.5" customHeight="1">
      <c r="L330" s="163"/>
    </row>
    <row r="331" spans="12:12" ht="13.5" customHeight="1">
      <c r="L331" s="163"/>
    </row>
    <row r="332" spans="12:12" ht="13.5" customHeight="1">
      <c r="L332" s="163"/>
    </row>
    <row r="333" spans="12:12" ht="13.5" customHeight="1">
      <c r="L333" s="163"/>
    </row>
    <row r="334" spans="12:12" ht="13.5" customHeight="1">
      <c r="L334" s="163"/>
    </row>
    <row r="335" spans="12:12" ht="13.5" customHeight="1">
      <c r="L335" s="163"/>
    </row>
    <row r="336" spans="12:12" ht="13.5" customHeight="1">
      <c r="L336" s="163"/>
    </row>
    <row r="337" spans="12:12" ht="13.5" customHeight="1">
      <c r="L337" s="163"/>
    </row>
    <row r="338" spans="12:12" ht="13.5" customHeight="1">
      <c r="L338" s="163"/>
    </row>
    <row r="339" spans="12:12" ht="13.5" customHeight="1">
      <c r="L339" s="163"/>
    </row>
    <row r="340" spans="12:12" ht="13.5" customHeight="1">
      <c r="L340" s="163"/>
    </row>
    <row r="341" spans="12:12" ht="13.5" customHeight="1">
      <c r="L341" s="163"/>
    </row>
    <row r="342" spans="12:12" ht="13.5" customHeight="1">
      <c r="L342" s="163"/>
    </row>
    <row r="343" spans="12:12" ht="13.5" customHeight="1">
      <c r="L343" s="163"/>
    </row>
    <row r="344" spans="12:12" ht="13.5" customHeight="1">
      <c r="L344" s="163"/>
    </row>
    <row r="345" spans="12:12" ht="13.5" customHeight="1">
      <c r="L345" s="163"/>
    </row>
    <row r="346" spans="12:12" ht="13.5" customHeight="1">
      <c r="L346" s="163"/>
    </row>
    <row r="347" spans="12:12" ht="13.5" customHeight="1">
      <c r="L347" s="163"/>
    </row>
    <row r="348" spans="12:12" ht="13.5" customHeight="1">
      <c r="L348" s="163"/>
    </row>
    <row r="349" spans="12:12" ht="13.5" customHeight="1">
      <c r="L349" s="163"/>
    </row>
    <row r="350" spans="12:12" ht="13.5" customHeight="1">
      <c r="L350" s="163"/>
    </row>
    <row r="351" spans="12:12" ht="13.5" customHeight="1">
      <c r="L351" s="163"/>
    </row>
    <row r="352" spans="12:12" ht="13.5" customHeight="1">
      <c r="L352" s="163"/>
    </row>
    <row r="353" spans="12:12" ht="13.5" customHeight="1">
      <c r="L353" s="163"/>
    </row>
    <row r="354" spans="12:12" ht="13.5" customHeight="1">
      <c r="L354" s="163"/>
    </row>
    <row r="355" spans="12:12" ht="13.5" customHeight="1">
      <c r="L355" s="163"/>
    </row>
    <row r="356" spans="12:12" ht="13.5" customHeight="1">
      <c r="L356" s="163"/>
    </row>
    <row r="357" spans="12:12" ht="13.5" customHeight="1">
      <c r="L357" s="163"/>
    </row>
    <row r="358" spans="12:12" ht="13.5" customHeight="1">
      <c r="L358" s="163"/>
    </row>
    <row r="359" spans="12:12" ht="13.5" customHeight="1">
      <c r="L359" s="163"/>
    </row>
    <row r="360" spans="12:12" ht="13.5" customHeight="1">
      <c r="L360" s="163"/>
    </row>
    <row r="361" spans="12:12" ht="13.5" customHeight="1">
      <c r="L361" s="163"/>
    </row>
    <row r="362" spans="12:12" ht="13.5" customHeight="1">
      <c r="L362" s="163"/>
    </row>
    <row r="363" spans="12:12" ht="13.5" customHeight="1">
      <c r="L363" s="163"/>
    </row>
    <row r="364" spans="12:12" ht="13.5" customHeight="1">
      <c r="L364" s="163"/>
    </row>
    <row r="365" spans="12:12" ht="13.5" customHeight="1">
      <c r="L365" s="163"/>
    </row>
    <row r="366" spans="12:12" ht="13.5" customHeight="1">
      <c r="L366" s="163"/>
    </row>
    <row r="367" spans="12:12" ht="13.5" customHeight="1">
      <c r="L367" s="163"/>
    </row>
    <row r="368" spans="12:12" ht="13.5" customHeight="1">
      <c r="L368" s="163"/>
    </row>
    <row r="369" spans="12:12" ht="13.5" customHeight="1">
      <c r="L369" s="163"/>
    </row>
    <row r="370" spans="12:12" ht="13.5" customHeight="1">
      <c r="L370" s="163"/>
    </row>
    <row r="371" spans="12:12" ht="13.5" customHeight="1">
      <c r="L371" s="163"/>
    </row>
    <row r="372" spans="12:12" ht="13.5" customHeight="1">
      <c r="L372" s="163"/>
    </row>
    <row r="373" spans="12:12" ht="13.5" customHeight="1">
      <c r="L373" s="163"/>
    </row>
    <row r="374" spans="12:12" ht="13.5" customHeight="1">
      <c r="L374" s="163"/>
    </row>
    <row r="375" spans="12:12" ht="13.5" customHeight="1">
      <c r="L375" s="163"/>
    </row>
    <row r="376" spans="12:12" ht="13.5" customHeight="1">
      <c r="L376" s="163"/>
    </row>
    <row r="377" spans="12:12" ht="13.5" customHeight="1">
      <c r="L377" s="163"/>
    </row>
    <row r="378" spans="12:12" ht="13.5" customHeight="1">
      <c r="L378" s="163"/>
    </row>
    <row r="379" spans="12:12" ht="13.5" customHeight="1">
      <c r="L379" s="163"/>
    </row>
    <row r="380" spans="12:12" ht="13.5" customHeight="1">
      <c r="L380" s="163"/>
    </row>
    <row r="381" spans="12:12" ht="13.5" customHeight="1">
      <c r="L381" s="163"/>
    </row>
    <row r="382" spans="12:12" ht="13.5" customHeight="1">
      <c r="L382" s="163"/>
    </row>
    <row r="383" spans="12:12" ht="13.5" customHeight="1">
      <c r="L383" s="163"/>
    </row>
    <row r="384" spans="12:12" ht="13.5" customHeight="1">
      <c r="L384" s="163"/>
    </row>
    <row r="385" spans="12:12" ht="13.5" customHeight="1">
      <c r="L385" s="163"/>
    </row>
    <row r="386" spans="12:12" ht="13.5" customHeight="1">
      <c r="L386" s="163"/>
    </row>
    <row r="387" spans="12:12" ht="13.5" customHeight="1">
      <c r="L387" s="163"/>
    </row>
    <row r="388" spans="12:12" ht="13.5" customHeight="1">
      <c r="L388" s="163"/>
    </row>
    <row r="389" spans="12:12" ht="13.5" customHeight="1">
      <c r="L389" s="163"/>
    </row>
    <row r="390" spans="12:12" ht="13.5" customHeight="1">
      <c r="L390" s="163"/>
    </row>
    <row r="391" spans="12:12" ht="13.5" customHeight="1">
      <c r="L391" s="163"/>
    </row>
    <row r="392" spans="12:12" ht="13.5" customHeight="1">
      <c r="L392" s="163"/>
    </row>
    <row r="393" spans="12:12" ht="13.5" customHeight="1">
      <c r="L393" s="163"/>
    </row>
    <row r="394" spans="12:12" ht="13.5" customHeight="1">
      <c r="L394" s="163"/>
    </row>
    <row r="395" spans="12:12" ht="13.5" customHeight="1">
      <c r="L395" s="163"/>
    </row>
    <row r="396" spans="12:12" ht="13.5" customHeight="1">
      <c r="L396" s="163"/>
    </row>
    <row r="397" spans="12:12" ht="13.5" customHeight="1">
      <c r="L397" s="163"/>
    </row>
    <row r="398" spans="12:12" ht="13.5" customHeight="1">
      <c r="L398" s="163"/>
    </row>
    <row r="399" spans="12:12" ht="13.5" customHeight="1">
      <c r="L399" s="163"/>
    </row>
    <row r="400" spans="12:12" ht="13.5" customHeight="1">
      <c r="L400" s="163"/>
    </row>
    <row r="401" spans="12:12" ht="13.5" customHeight="1">
      <c r="L401" s="163"/>
    </row>
    <row r="402" spans="12:12" ht="13.5" customHeight="1">
      <c r="L402" s="163"/>
    </row>
    <row r="403" spans="12:12" ht="13.5" customHeight="1">
      <c r="L403" s="163"/>
    </row>
    <row r="404" spans="12:12" ht="13.5" customHeight="1">
      <c r="L404" s="163"/>
    </row>
    <row r="405" spans="12:12" ht="13.5" customHeight="1">
      <c r="L405" s="163"/>
    </row>
    <row r="406" spans="12:12" ht="13.5" customHeight="1">
      <c r="L406" s="163"/>
    </row>
    <row r="407" spans="12:12" ht="13.5" customHeight="1">
      <c r="L407" s="163"/>
    </row>
    <row r="408" spans="12:12" ht="13.5" customHeight="1">
      <c r="L408" s="163"/>
    </row>
    <row r="409" spans="12:12" ht="13.5" customHeight="1">
      <c r="L409" s="163"/>
    </row>
    <row r="410" spans="12:12" ht="13.5" customHeight="1">
      <c r="L410" s="163"/>
    </row>
    <row r="411" spans="12:12" ht="13.5" customHeight="1">
      <c r="L411" s="163"/>
    </row>
    <row r="412" spans="12:12" ht="13.5" customHeight="1">
      <c r="L412" s="163"/>
    </row>
    <row r="413" spans="12:12" ht="13.5" customHeight="1">
      <c r="L413" s="163"/>
    </row>
    <row r="414" spans="12:12" ht="13.5" customHeight="1">
      <c r="L414" s="163"/>
    </row>
    <row r="415" spans="12:12" ht="13.5" customHeight="1">
      <c r="L415" s="163"/>
    </row>
    <row r="416" spans="12:12" ht="13.5" customHeight="1">
      <c r="L416" s="163"/>
    </row>
    <row r="417" spans="12:12" ht="13.5" customHeight="1">
      <c r="L417" s="163"/>
    </row>
    <row r="418" spans="12:12" ht="13.5" customHeight="1">
      <c r="L418" s="163"/>
    </row>
    <row r="419" spans="12:12" ht="13.5" customHeight="1">
      <c r="L419" s="163"/>
    </row>
    <row r="420" spans="12:12" ht="13.5" customHeight="1">
      <c r="L420" s="163"/>
    </row>
    <row r="421" spans="12:12" ht="13.5" customHeight="1">
      <c r="L421" s="163"/>
    </row>
    <row r="422" spans="12:12" ht="13.5" customHeight="1">
      <c r="L422" s="163"/>
    </row>
    <row r="423" spans="12:12" ht="13.5" customHeight="1">
      <c r="L423" s="163"/>
    </row>
    <row r="424" spans="12:12" ht="13.5" customHeight="1">
      <c r="L424" s="163"/>
    </row>
    <row r="425" spans="12:12" ht="13.5" customHeight="1">
      <c r="L425" s="163"/>
    </row>
    <row r="426" spans="12:12" ht="13.5" customHeight="1">
      <c r="L426" s="163"/>
    </row>
    <row r="427" spans="12:12" ht="13.5" customHeight="1">
      <c r="L427" s="163"/>
    </row>
    <row r="428" spans="12:12" ht="13.5" customHeight="1">
      <c r="L428" s="163"/>
    </row>
    <row r="429" spans="12:12" ht="13.5" customHeight="1">
      <c r="L429" s="163"/>
    </row>
    <row r="430" spans="12:12" ht="13.5" customHeight="1">
      <c r="L430" s="163"/>
    </row>
    <row r="431" spans="12:12" ht="13.5" customHeight="1">
      <c r="L431" s="163"/>
    </row>
    <row r="432" spans="12:12" ht="13.5" customHeight="1">
      <c r="L432" s="163"/>
    </row>
    <row r="433" spans="12:12" ht="13.5" customHeight="1">
      <c r="L433" s="163"/>
    </row>
    <row r="434" spans="12:12" ht="13.5" customHeight="1">
      <c r="L434" s="163"/>
    </row>
    <row r="435" spans="12:12" ht="13.5" customHeight="1">
      <c r="L435" s="163"/>
    </row>
    <row r="436" spans="12:12" ht="13.5" customHeight="1">
      <c r="L436" s="163"/>
    </row>
    <row r="437" spans="12:12" ht="13.5" customHeight="1">
      <c r="L437" s="163"/>
    </row>
    <row r="438" spans="12:12" ht="13.5" customHeight="1">
      <c r="L438" s="163"/>
    </row>
    <row r="439" spans="12:12" ht="13.5" customHeight="1">
      <c r="L439" s="163"/>
    </row>
    <row r="440" spans="12:12" ht="13.5" customHeight="1">
      <c r="L440" s="163"/>
    </row>
    <row r="441" spans="12:12" ht="13.5" customHeight="1">
      <c r="L441" s="163"/>
    </row>
    <row r="442" spans="12:12" ht="13.5" customHeight="1">
      <c r="L442" s="163"/>
    </row>
    <row r="443" spans="12:12" ht="13.5" customHeight="1">
      <c r="L443" s="163"/>
    </row>
    <row r="444" spans="12:12" ht="13.5" customHeight="1">
      <c r="L444" s="163"/>
    </row>
    <row r="445" spans="12:12" ht="13.5" customHeight="1">
      <c r="L445" s="163"/>
    </row>
    <row r="446" spans="12:12" ht="13.5" customHeight="1">
      <c r="L446" s="163"/>
    </row>
    <row r="447" spans="12:12" ht="13.5" customHeight="1">
      <c r="L447" s="163"/>
    </row>
    <row r="448" spans="12:12" ht="13.5" customHeight="1">
      <c r="L448" s="163"/>
    </row>
    <row r="449" spans="12:12" ht="13.5" customHeight="1">
      <c r="L449" s="163"/>
    </row>
    <row r="450" spans="12:12" ht="13.5" customHeight="1">
      <c r="L450" s="163"/>
    </row>
    <row r="451" spans="12:12" ht="13.5" customHeight="1">
      <c r="L451" s="163"/>
    </row>
    <row r="452" spans="12:12" ht="13.5" customHeight="1">
      <c r="L452" s="163"/>
    </row>
    <row r="453" spans="12:12" ht="13.5" customHeight="1">
      <c r="L453" s="163"/>
    </row>
    <row r="454" spans="12:12" ht="13.5" customHeight="1">
      <c r="L454" s="163"/>
    </row>
    <row r="455" spans="12:12" ht="13.5" customHeight="1">
      <c r="L455" s="163"/>
    </row>
    <row r="456" spans="12:12" ht="13.5" customHeight="1">
      <c r="L456" s="163"/>
    </row>
    <row r="457" spans="12:12" ht="13.5" customHeight="1">
      <c r="L457" s="163"/>
    </row>
    <row r="458" spans="12:12" ht="13.5" customHeight="1">
      <c r="L458" s="163"/>
    </row>
    <row r="459" spans="12:12" ht="13.5" customHeight="1">
      <c r="L459" s="163"/>
    </row>
    <row r="460" spans="12:12" ht="13.5" customHeight="1">
      <c r="L460" s="163"/>
    </row>
    <row r="461" spans="12:12" ht="13.5" customHeight="1">
      <c r="L461" s="163"/>
    </row>
    <row r="462" spans="12:12" ht="13.5" customHeight="1">
      <c r="L462" s="163"/>
    </row>
    <row r="463" spans="12:12" ht="13.5" customHeight="1">
      <c r="L463" s="163"/>
    </row>
    <row r="464" spans="12:12" ht="13.5" customHeight="1">
      <c r="L464" s="163"/>
    </row>
    <row r="465" spans="12:12" ht="13.5" customHeight="1">
      <c r="L465" s="163"/>
    </row>
    <row r="466" spans="12:12" ht="13.5" customHeight="1">
      <c r="L466" s="163"/>
    </row>
    <row r="467" spans="12:12" ht="13.5" customHeight="1">
      <c r="L467" s="163"/>
    </row>
    <row r="468" spans="12:12" ht="13.5" customHeight="1">
      <c r="L468" s="163"/>
    </row>
    <row r="469" spans="12:12" ht="13.5" customHeight="1">
      <c r="L469" s="163"/>
    </row>
    <row r="470" spans="12:12" ht="13.5" customHeight="1">
      <c r="L470" s="163"/>
    </row>
    <row r="471" spans="12:12" ht="13.5" customHeight="1">
      <c r="L471" s="163"/>
    </row>
    <row r="472" spans="12:12" ht="13.5" customHeight="1">
      <c r="L472" s="163"/>
    </row>
    <row r="473" spans="12:12" ht="13.5" customHeight="1">
      <c r="L473" s="163"/>
    </row>
    <row r="474" spans="12:12" ht="13.5" customHeight="1">
      <c r="L474" s="163"/>
    </row>
    <row r="475" spans="12:12" ht="13.5" customHeight="1">
      <c r="L475" s="163"/>
    </row>
    <row r="476" spans="12:12" ht="13.5" customHeight="1">
      <c r="L476" s="163"/>
    </row>
    <row r="477" spans="12:12" ht="13.5" customHeight="1">
      <c r="L477" s="163"/>
    </row>
    <row r="478" spans="12:12" ht="13.5" customHeight="1">
      <c r="L478" s="163"/>
    </row>
    <row r="479" spans="12:12" ht="13.5" customHeight="1">
      <c r="L479" s="163"/>
    </row>
    <row r="480" spans="12:12" ht="13.5" customHeight="1">
      <c r="L480" s="163"/>
    </row>
    <row r="481" spans="12:12" ht="13.5" customHeight="1">
      <c r="L481" s="163"/>
    </row>
    <row r="482" spans="12:12" ht="13.5" customHeight="1">
      <c r="L482" s="163"/>
    </row>
    <row r="483" spans="12:12" ht="13.5" customHeight="1">
      <c r="L483" s="163"/>
    </row>
    <row r="484" spans="12:12" ht="13.5" customHeight="1">
      <c r="L484" s="163"/>
    </row>
    <row r="485" spans="12:12" ht="13.5" customHeight="1">
      <c r="L485" s="163"/>
    </row>
    <row r="486" spans="12:12" ht="13.5" customHeight="1">
      <c r="L486" s="163"/>
    </row>
    <row r="487" spans="12:12" ht="13.5" customHeight="1">
      <c r="L487" s="163"/>
    </row>
    <row r="488" spans="12:12" ht="13.5" customHeight="1">
      <c r="L488" s="163"/>
    </row>
    <row r="489" spans="12:12" ht="13.5" customHeight="1">
      <c r="L489" s="163"/>
    </row>
    <row r="490" spans="12:12" ht="13.5" customHeight="1">
      <c r="L490" s="163"/>
    </row>
    <row r="491" spans="12:12" ht="13.5" customHeight="1">
      <c r="L491" s="163"/>
    </row>
    <row r="492" spans="12:12" ht="13.5" customHeight="1">
      <c r="L492" s="163"/>
    </row>
    <row r="493" spans="12:12" ht="13.5" customHeight="1">
      <c r="L493" s="163"/>
    </row>
    <row r="494" spans="12:12" ht="13.5" customHeight="1">
      <c r="L494" s="163"/>
    </row>
    <row r="495" spans="12:12" ht="13.5" customHeight="1">
      <c r="L495" s="163"/>
    </row>
    <row r="496" spans="12:12" ht="13.5" customHeight="1">
      <c r="L496" s="163"/>
    </row>
    <row r="497" spans="12:12" ht="13.5" customHeight="1">
      <c r="L497" s="163"/>
    </row>
    <row r="498" spans="12:12" ht="13.5" customHeight="1">
      <c r="L498" s="163"/>
    </row>
    <row r="499" spans="12:12" ht="13.5" customHeight="1">
      <c r="L499" s="163"/>
    </row>
    <row r="500" spans="12:12" ht="13.5" customHeight="1">
      <c r="L500" s="163"/>
    </row>
    <row r="501" spans="12:12" ht="13.5" customHeight="1">
      <c r="L501" s="163"/>
    </row>
    <row r="502" spans="12:12" ht="13.5" customHeight="1">
      <c r="L502" s="163"/>
    </row>
    <row r="503" spans="12:12" ht="13.5" customHeight="1">
      <c r="L503" s="163"/>
    </row>
    <row r="504" spans="12:12" ht="13.5" customHeight="1">
      <c r="L504" s="163"/>
    </row>
    <row r="505" spans="12:12" ht="13.5" customHeight="1">
      <c r="L505" s="163"/>
    </row>
    <row r="506" spans="12:12" ht="13.5" customHeight="1">
      <c r="L506" s="163"/>
    </row>
    <row r="507" spans="12:12" ht="13.5" customHeight="1">
      <c r="L507" s="163"/>
    </row>
    <row r="508" spans="12:12" ht="13.5" customHeight="1">
      <c r="L508" s="163"/>
    </row>
    <row r="509" spans="12:12" ht="13.5" customHeight="1">
      <c r="L509" s="163"/>
    </row>
    <row r="510" spans="12:12" ht="13.5" customHeight="1">
      <c r="L510" s="163"/>
    </row>
    <row r="511" spans="12:12" ht="13.5" customHeight="1">
      <c r="L511" s="163"/>
    </row>
    <row r="512" spans="12:12" ht="13.5" customHeight="1">
      <c r="L512" s="163"/>
    </row>
    <row r="513" spans="12:12" ht="13.5" customHeight="1">
      <c r="L513" s="163"/>
    </row>
    <row r="514" spans="12:12" ht="13.5" customHeight="1">
      <c r="L514" s="163"/>
    </row>
    <row r="515" spans="12:12" ht="13.5" customHeight="1">
      <c r="L515" s="163"/>
    </row>
    <row r="516" spans="12:12" ht="13.5" customHeight="1">
      <c r="L516" s="163"/>
    </row>
    <row r="517" spans="12:12" ht="13.5" customHeight="1">
      <c r="L517" s="163"/>
    </row>
    <row r="518" spans="12:12" ht="13.5" customHeight="1">
      <c r="L518" s="163"/>
    </row>
    <row r="519" spans="12:12" ht="13.5" customHeight="1">
      <c r="L519" s="163"/>
    </row>
    <row r="520" spans="12:12" ht="13.5" customHeight="1">
      <c r="L520" s="163"/>
    </row>
    <row r="521" spans="12:12" ht="13.5" customHeight="1">
      <c r="L521" s="163"/>
    </row>
    <row r="522" spans="12:12" ht="13.5" customHeight="1">
      <c r="L522" s="163"/>
    </row>
    <row r="523" spans="12:12" ht="13.5" customHeight="1">
      <c r="L523" s="163"/>
    </row>
    <row r="524" spans="12:12" ht="13.5" customHeight="1">
      <c r="L524" s="163"/>
    </row>
    <row r="525" spans="12:12" ht="13.5" customHeight="1">
      <c r="L525" s="163"/>
    </row>
    <row r="526" spans="12:12" ht="13.5" customHeight="1">
      <c r="L526" s="163"/>
    </row>
    <row r="527" spans="12:12" ht="13.5" customHeight="1">
      <c r="L527" s="163"/>
    </row>
    <row r="528" spans="12:12" ht="13.5" customHeight="1">
      <c r="L528" s="163"/>
    </row>
    <row r="529" spans="12:12" ht="13.5" customHeight="1">
      <c r="L529" s="163"/>
    </row>
    <row r="530" spans="12:12" ht="13.5" customHeight="1">
      <c r="L530" s="163"/>
    </row>
    <row r="531" spans="12:12" ht="13.5" customHeight="1">
      <c r="L531" s="163"/>
    </row>
    <row r="532" spans="12:12" ht="13.5" customHeight="1">
      <c r="L532" s="163"/>
    </row>
    <row r="533" spans="12:12" ht="13.5" customHeight="1">
      <c r="L533" s="163"/>
    </row>
    <row r="534" spans="12:12" ht="13.5" customHeight="1">
      <c r="L534" s="163"/>
    </row>
    <row r="535" spans="12:12" ht="13.5" customHeight="1">
      <c r="L535" s="163"/>
    </row>
    <row r="536" spans="12:12" ht="13.5" customHeight="1">
      <c r="L536" s="163"/>
    </row>
    <row r="537" spans="12:12" ht="13.5" customHeight="1">
      <c r="L537" s="163"/>
    </row>
    <row r="538" spans="12:12" ht="13.5" customHeight="1">
      <c r="L538" s="163"/>
    </row>
    <row r="539" spans="12:12" ht="13.5" customHeight="1">
      <c r="L539" s="163"/>
    </row>
    <row r="540" spans="12:12" ht="13.5" customHeight="1">
      <c r="L540" s="163"/>
    </row>
    <row r="541" spans="12:12" ht="13.5" customHeight="1">
      <c r="L541" s="163"/>
    </row>
    <row r="542" spans="12:12" ht="13.5" customHeight="1">
      <c r="L542" s="163"/>
    </row>
    <row r="543" spans="12:12" ht="13.5" customHeight="1">
      <c r="L543" s="163"/>
    </row>
    <row r="544" spans="12:12" ht="13.5" customHeight="1">
      <c r="L544" s="163"/>
    </row>
    <row r="545" spans="12:12" ht="13.5" customHeight="1">
      <c r="L545" s="163"/>
    </row>
    <row r="546" spans="12:12" ht="13.5" customHeight="1">
      <c r="L546" s="163"/>
    </row>
    <row r="547" spans="12:12" ht="13.5" customHeight="1">
      <c r="L547" s="163"/>
    </row>
    <row r="548" spans="12:12" ht="13.5" customHeight="1">
      <c r="L548" s="163"/>
    </row>
    <row r="549" spans="12:12" ht="13.5" customHeight="1">
      <c r="L549" s="163"/>
    </row>
    <row r="550" spans="12:12" ht="13.5" customHeight="1">
      <c r="L550" s="163"/>
    </row>
    <row r="551" spans="12:12" ht="13.5" customHeight="1">
      <c r="L551" s="163"/>
    </row>
    <row r="552" spans="12:12" ht="13.5" customHeight="1">
      <c r="L552" s="163"/>
    </row>
    <row r="553" spans="12:12" ht="13.5" customHeight="1">
      <c r="L553" s="163"/>
    </row>
    <row r="554" spans="12:12" ht="13.5" customHeight="1">
      <c r="L554" s="163"/>
    </row>
    <row r="555" spans="12:12" ht="13.5" customHeight="1">
      <c r="L555" s="163"/>
    </row>
    <row r="556" spans="12:12" ht="13.5" customHeight="1">
      <c r="L556" s="163"/>
    </row>
    <row r="557" spans="12:12" ht="13.5" customHeight="1">
      <c r="L557" s="163"/>
    </row>
    <row r="558" spans="12:12" ht="13.5" customHeight="1">
      <c r="L558" s="163"/>
    </row>
    <row r="559" spans="12:12" ht="13.5" customHeight="1">
      <c r="L559" s="163"/>
    </row>
    <row r="560" spans="12:12" ht="13.5" customHeight="1">
      <c r="L560" s="163"/>
    </row>
    <row r="561" spans="12:12" ht="13.5" customHeight="1">
      <c r="L561" s="163"/>
    </row>
    <row r="562" spans="12:12" ht="13.5" customHeight="1">
      <c r="L562" s="163"/>
    </row>
    <row r="563" spans="12:12" ht="13.5" customHeight="1">
      <c r="L563" s="163"/>
    </row>
    <row r="564" spans="12:12" ht="13.5" customHeight="1">
      <c r="L564" s="163"/>
    </row>
    <row r="565" spans="12:12" ht="13.5" customHeight="1">
      <c r="L565" s="163"/>
    </row>
    <row r="566" spans="12:12" ht="13.5" customHeight="1">
      <c r="L566" s="163"/>
    </row>
    <row r="567" spans="12:12" ht="13.5" customHeight="1">
      <c r="L567" s="163"/>
    </row>
    <row r="568" spans="12:12" ht="13.5" customHeight="1">
      <c r="L568" s="163"/>
    </row>
    <row r="569" spans="12:12" ht="13.5" customHeight="1">
      <c r="L569" s="163"/>
    </row>
    <row r="570" spans="12:12" ht="13.5" customHeight="1">
      <c r="L570" s="163"/>
    </row>
    <row r="571" spans="12:12" ht="13.5" customHeight="1">
      <c r="L571" s="163"/>
    </row>
    <row r="572" spans="12:12" ht="13.5" customHeight="1">
      <c r="L572" s="163"/>
    </row>
    <row r="573" spans="12:12" ht="13.5" customHeight="1">
      <c r="L573" s="163"/>
    </row>
    <row r="574" spans="12:12" ht="13.5" customHeight="1">
      <c r="L574" s="163"/>
    </row>
    <row r="575" spans="12:12" ht="13.5" customHeight="1">
      <c r="L575" s="163"/>
    </row>
    <row r="576" spans="12:12" ht="13.5" customHeight="1">
      <c r="L576" s="163"/>
    </row>
    <row r="577" spans="12:12" ht="13.5" customHeight="1">
      <c r="L577" s="163"/>
    </row>
    <row r="578" spans="12:12" ht="13.5" customHeight="1">
      <c r="L578" s="163"/>
    </row>
    <row r="579" spans="12:12" ht="13.5" customHeight="1">
      <c r="L579" s="163"/>
    </row>
    <row r="580" spans="12:12" ht="13.5" customHeight="1">
      <c r="L580" s="163"/>
    </row>
    <row r="581" spans="12:12" ht="13.5" customHeight="1">
      <c r="L581" s="163"/>
    </row>
    <row r="582" spans="12:12" ht="13.5" customHeight="1">
      <c r="L582" s="163"/>
    </row>
    <row r="583" spans="12:12" ht="13.5" customHeight="1">
      <c r="L583" s="163"/>
    </row>
    <row r="584" spans="12:12" ht="13.5" customHeight="1">
      <c r="L584" s="163"/>
    </row>
    <row r="585" spans="12:12" ht="13.5" customHeight="1">
      <c r="L585" s="163"/>
    </row>
    <row r="586" spans="12:12" ht="13.5" customHeight="1">
      <c r="L586" s="163"/>
    </row>
    <row r="587" spans="12:12" ht="13.5" customHeight="1">
      <c r="L587" s="163"/>
    </row>
    <row r="588" spans="12:12" ht="13.5" customHeight="1">
      <c r="L588" s="163"/>
    </row>
    <row r="589" spans="12:12" ht="13.5" customHeight="1">
      <c r="L589" s="163"/>
    </row>
    <row r="590" spans="12:12" ht="13.5" customHeight="1">
      <c r="L590" s="163"/>
    </row>
    <row r="591" spans="12:12" ht="13.5" customHeight="1">
      <c r="L591" s="163"/>
    </row>
    <row r="592" spans="12:12" ht="13.5" customHeight="1">
      <c r="L592" s="163"/>
    </row>
    <row r="593" spans="12:12" ht="13.5" customHeight="1">
      <c r="L593" s="163"/>
    </row>
    <row r="594" spans="12:12" ht="13.5" customHeight="1">
      <c r="L594" s="163"/>
    </row>
    <row r="595" spans="12:12" ht="13.5" customHeight="1">
      <c r="L595" s="163"/>
    </row>
    <row r="596" spans="12:12" ht="13.5" customHeight="1">
      <c r="L596" s="163"/>
    </row>
    <row r="597" spans="12:12" ht="13.5" customHeight="1">
      <c r="L597" s="163"/>
    </row>
    <row r="598" spans="12:12" ht="13.5" customHeight="1">
      <c r="L598" s="163"/>
    </row>
    <row r="599" spans="12:12" ht="13.5" customHeight="1">
      <c r="L599" s="163"/>
    </row>
    <row r="600" spans="12:12" ht="13.5" customHeight="1">
      <c r="L600" s="163"/>
    </row>
    <row r="601" spans="12:12" ht="13.5" customHeight="1">
      <c r="L601" s="163"/>
    </row>
    <row r="602" spans="12:12" ht="13.5" customHeight="1">
      <c r="L602" s="163"/>
    </row>
    <row r="603" spans="12:12" ht="13.5" customHeight="1">
      <c r="L603" s="163"/>
    </row>
    <row r="604" spans="12:12" ht="13.5" customHeight="1">
      <c r="L604" s="163"/>
    </row>
    <row r="605" spans="12:12" ht="13.5" customHeight="1">
      <c r="L605" s="163"/>
    </row>
    <row r="606" spans="12:12" ht="13.5" customHeight="1">
      <c r="L606" s="163"/>
    </row>
    <row r="607" spans="12:12" ht="13.5" customHeight="1">
      <c r="L607" s="163"/>
    </row>
    <row r="608" spans="12:12" ht="13.5" customHeight="1">
      <c r="L608" s="163"/>
    </row>
    <row r="609" spans="12:12" ht="13.5" customHeight="1">
      <c r="L609" s="163"/>
    </row>
    <row r="610" spans="12:12" ht="13.5" customHeight="1">
      <c r="L610" s="163"/>
    </row>
    <row r="611" spans="12:12" ht="13.5" customHeight="1">
      <c r="L611" s="163"/>
    </row>
    <row r="612" spans="12:12" ht="13.5" customHeight="1">
      <c r="L612" s="163"/>
    </row>
    <row r="613" spans="12:12" ht="13.5" customHeight="1">
      <c r="L613" s="163"/>
    </row>
    <row r="614" spans="12:12" ht="13.5" customHeight="1">
      <c r="L614" s="163"/>
    </row>
    <row r="615" spans="12:12" ht="13.5" customHeight="1">
      <c r="L615" s="163"/>
    </row>
    <row r="616" spans="12:12" ht="13.5" customHeight="1">
      <c r="L616" s="163"/>
    </row>
    <row r="617" spans="12:12" ht="13.5" customHeight="1">
      <c r="L617" s="163"/>
    </row>
    <row r="618" spans="12:12" ht="13.5" customHeight="1">
      <c r="L618" s="163"/>
    </row>
    <row r="619" spans="12:12" ht="13.5" customHeight="1">
      <c r="L619" s="163"/>
    </row>
    <row r="620" spans="12:12" ht="13.5" customHeight="1">
      <c r="L620" s="163"/>
    </row>
    <row r="621" spans="12:12" ht="13.5" customHeight="1">
      <c r="L621" s="163"/>
    </row>
    <row r="622" spans="12:12" ht="13.5" customHeight="1">
      <c r="L622" s="163"/>
    </row>
    <row r="623" spans="12:12" ht="13.5" customHeight="1">
      <c r="L623" s="163"/>
    </row>
    <row r="624" spans="12:12" ht="13.5" customHeight="1">
      <c r="L624" s="163"/>
    </row>
    <row r="625" spans="12:12" ht="13.5" customHeight="1">
      <c r="L625" s="163"/>
    </row>
    <row r="626" spans="12:12" ht="13.5" customHeight="1">
      <c r="L626" s="163"/>
    </row>
    <row r="627" spans="12:12" ht="13.5" customHeight="1">
      <c r="L627" s="163"/>
    </row>
    <row r="628" spans="12:12" ht="13.5" customHeight="1">
      <c r="L628" s="163"/>
    </row>
    <row r="629" spans="12:12" ht="13.5" customHeight="1">
      <c r="L629" s="163"/>
    </row>
    <row r="630" spans="12:12" ht="13.5" customHeight="1">
      <c r="L630" s="163"/>
    </row>
    <row r="631" spans="12:12" ht="13.5" customHeight="1">
      <c r="L631" s="163"/>
    </row>
    <row r="632" spans="12:12" ht="13.5" customHeight="1">
      <c r="L632" s="163"/>
    </row>
    <row r="633" spans="12:12" ht="13.5" customHeight="1">
      <c r="L633" s="163"/>
    </row>
    <row r="634" spans="12:12" ht="13.5" customHeight="1">
      <c r="L634" s="163"/>
    </row>
    <row r="635" spans="12:12" ht="13.5" customHeight="1">
      <c r="L635" s="163"/>
    </row>
    <row r="636" spans="12:12" ht="13.5" customHeight="1">
      <c r="L636" s="163"/>
    </row>
    <row r="637" spans="12:12" ht="13.5" customHeight="1">
      <c r="L637" s="163"/>
    </row>
    <row r="638" spans="12:12" ht="13.5" customHeight="1">
      <c r="L638" s="163"/>
    </row>
    <row r="639" spans="12:12" ht="13.5" customHeight="1">
      <c r="L639" s="163"/>
    </row>
    <row r="640" spans="12:12" ht="13.5" customHeight="1">
      <c r="L640" s="163"/>
    </row>
    <row r="641" spans="12:12" ht="13.5" customHeight="1">
      <c r="L641" s="163"/>
    </row>
    <row r="642" spans="12:12" ht="13.5" customHeight="1">
      <c r="L642" s="163"/>
    </row>
    <row r="643" spans="12:12" ht="13.5" customHeight="1">
      <c r="L643" s="163"/>
    </row>
    <row r="644" spans="12:12" ht="13.5" customHeight="1">
      <c r="L644" s="163"/>
    </row>
    <row r="645" spans="12:12" ht="13.5" customHeight="1">
      <c r="L645" s="163"/>
    </row>
    <row r="646" spans="12:12" ht="13.5" customHeight="1">
      <c r="L646" s="163"/>
    </row>
    <row r="647" spans="12:12" ht="13.5" customHeight="1">
      <c r="L647" s="163"/>
    </row>
    <row r="648" spans="12:12" ht="13.5" customHeight="1">
      <c r="L648" s="163"/>
    </row>
    <row r="649" spans="12:12" ht="13.5" customHeight="1">
      <c r="L649" s="163"/>
    </row>
    <row r="650" spans="12:12" ht="13.5" customHeight="1">
      <c r="L650" s="163"/>
    </row>
    <row r="651" spans="12:12" ht="13.5" customHeight="1">
      <c r="L651" s="163"/>
    </row>
    <row r="652" spans="12:12" ht="13.5" customHeight="1">
      <c r="L652" s="163"/>
    </row>
    <row r="653" spans="12:12" ht="13.5" customHeight="1">
      <c r="L653" s="163"/>
    </row>
    <row r="654" spans="12:12" ht="13.5" customHeight="1">
      <c r="L654" s="163"/>
    </row>
    <row r="655" spans="12:12" ht="13.5" customHeight="1">
      <c r="L655" s="163"/>
    </row>
    <row r="656" spans="12:12" ht="13.5" customHeight="1">
      <c r="L656" s="163"/>
    </row>
    <row r="657" spans="12:12" ht="13.5" customHeight="1">
      <c r="L657" s="163"/>
    </row>
    <row r="658" spans="12:12" ht="13.5" customHeight="1">
      <c r="L658" s="163"/>
    </row>
    <row r="659" spans="12:12" ht="13.5" customHeight="1">
      <c r="L659" s="163"/>
    </row>
    <row r="660" spans="12:12" ht="13.5" customHeight="1">
      <c r="L660" s="163"/>
    </row>
    <row r="661" spans="12:12" ht="13.5" customHeight="1">
      <c r="L661" s="163"/>
    </row>
    <row r="662" spans="12:12" ht="13.5" customHeight="1">
      <c r="L662" s="163"/>
    </row>
    <row r="663" spans="12:12" ht="13.5" customHeight="1">
      <c r="L663" s="163"/>
    </row>
    <row r="664" spans="12:12" ht="13.5" customHeight="1">
      <c r="L664" s="163"/>
    </row>
    <row r="665" spans="12:12" ht="13.5" customHeight="1">
      <c r="L665" s="163"/>
    </row>
    <row r="666" spans="12:12" ht="13.5" customHeight="1">
      <c r="L666" s="163"/>
    </row>
    <row r="667" spans="12:12" ht="13.5" customHeight="1">
      <c r="L667" s="163"/>
    </row>
    <row r="668" spans="12:12" ht="13.5" customHeight="1">
      <c r="L668" s="163"/>
    </row>
    <row r="669" spans="12:12" ht="13.5" customHeight="1">
      <c r="L669" s="163"/>
    </row>
    <row r="670" spans="12:12" ht="13.5" customHeight="1">
      <c r="L670" s="163"/>
    </row>
    <row r="671" spans="12:12" ht="13.5" customHeight="1">
      <c r="L671" s="163"/>
    </row>
    <row r="672" spans="12:12" ht="13.5" customHeight="1">
      <c r="L672" s="163"/>
    </row>
    <row r="673" spans="12:12" ht="13.5" customHeight="1">
      <c r="L673" s="163"/>
    </row>
    <row r="674" spans="12:12" ht="13.5" customHeight="1">
      <c r="L674" s="163"/>
    </row>
    <row r="675" spans="12:12" ht="13.5" customHeight="1">
      <c r="L675" s="163"/>
    </row>
    <row r="676" spans="12:12" ht="13.5" customHeight="1">
      <c r="L676" s="163"/>
    </row>
    <row r="677" spans="12:12" ht="13.5" customHeight="1">
      <c r="L677" s="163"/>
    </row>
    <row r="678" spans="12:12" ht="13.5" customHeight="1">
      <c r="L678" s="163"/>
    </row>
    <row r="679" spans="12:12" ht="13.5" customHeight="1">
      <c r="L679" s="163"/>
    </row>
    <row r="680" spans="12:12" ht="13.5" customHeight="1">
      <c r="L680" s="163"/>
    </row>
    <row r="681" spans="12:12" ht="13.5" customHeight="1">
      <c r="L681" s="163"/>
    </row>
    <row r="682" spans="12:12" ht="13.5" customHeight="1">
      <c r="L682" s="163"/>
    </row>
    <row r="683" spans="12:12" ht="13.5" customHeight="1">
      <c r="L683" s="163"/>
    </row>
    <row r="684" spans="12:12" ht="13.5" customHeight="1">
      <c r="L684" s="163"/>
    </row>
    <row r="685" spans="12:12" ht="13.5" customHeight="1">
      <c r="L685" s="163"/>
    </row>
    <row r="686" spans="12:12" ht="13.5" customHeight="1">
      <c r="L686" s="163"/>
    </row>
    <row r="687" spans="12:12" ht="13.5" customHeight="1">
      <c r="L687" s="163"/>
    </row>
    <row r="688" spans="12:12" ht="13.5" customHeight="1">
      <c r="L688" s="163"/>
    </row>
    <row r="689" spans="12:12" ht="13.5" customHeight="1">
      <c r="L689" s="163"/>
    </row>
    <row r="690" spans="12:12" ht="13.5" customHeight="1">
      <c r="L690" s="163"/>
    </row>
    <row r="691" spans="12:12" ht="13.5" customHeight="1">
      <c r="L691" s="163"/>
    </row>
    <row r="692" spans="12:12" ht="13.5" customHeight="1">
      <c r="L692" s="163"/>
    </row>
    <row r="693" spans="12:12" ht="13.5" customHeight="1">
      <c r="L693" s="163"/>
    </row>
    <row r="694" spans="12:12" ht="13.5" customHeight="1">
      <c r="L694" s="163"/>
    </row>
    <row r="695" spans="12:12" ht="13.5" customHeight="1">
      <c r="L695" s="163"/>
    </row>
    <row r="696" spans="12:12" ht="13.5" customHeight="1">
      <c r="L696" s="163"/>
    </row>
    <row r="697" spans="12:12" ht="13.5" customHeight="1">
      <c r="L697" s="163"/>
    </row>
    <row r="698" spans="12:12" ht="13.5" customHeight="1">
      <c r="L698" s="163"/>
    </row>
    <row r="699" spans="12:12" ht="13.5" customHeight="1">
      <c r="L699" s="163"/>
    </row>
    <row r="700" spans="12:12" ht="13.5" customHeight="1">
      <c r="L700" s="163"/>
    </row>
    <row r="701" spans="12:12" ht="13.5" customHeight="1">
      <c r="L701" s="163"/>
    </row>
    <row r="702" spans="12:12" ht="13.5" customHeight="1">
      <c r="L702" s="163"/>
    </row>
    <row r="703" spans="12:12" ht="13.5" customHeight="1">
      <c r="L703" s="163"/>
    </row>
    <row r="704" spans="12:12" ht="13.5" customHeight="1">
      <c r="L704" s="163"/>
    </row>
    <row r="705" spans="12:12" ht="13.5" customHeight="1">
      <c r="L705" s="163"/>
    </row>
    <row r="706" spans="12:12" ht="13.5" customHeight="1">
      <c r="L706" s="163"/>
    </row>
    <row r="707" spans="12:12" ht="13.5" customHeight="1">
      <c r="L707" s="163"/>
    </row>
    <row r="708" spans="12:12" ht="13.5" customHeight="1">
      <c r="L708" s="163"/>
    </row>
    <row r="709" spans="12:12" ht="13.5" customHeight="1">
      <c r="L709" s="163"/>
    </row>
    <row r="710" spans="12:12" ht="13.5" customHeight="1">
      <c r="L710" s="163"/>
    </row>
    <row r="711" spans="12:12" ht="13.5" customHeight="1">
      <c r="L711" s="163"/>
    </row>
    <row r="712" spans="12:12" ht="13.5" customHeight="1">
      <c r="L712" s="163"/>
    </row>
    <row r="713" spans="12:12" ht="13.5" customHeight="1">
      <c r="L713" s="163"/>
    </row>
    <row r="714" spans="12:12" ht="13.5" customHeight="1">
      <c r="L714" s="163"/>
    </row>
    <row r="715" spans="12:12" ht="13.5" customHeight="1">
      <c r="L715" s="163"/>
    </row>
    <row r="716" spans="12:12" ht="13.5" customHeight="1">
      <c r="L716" s="163"/>
    </row>
    <row r="717" spans="12:12" ht="13.5" customHeight="1">
      <c r="L717" s="163"/>
    </row>
    <row r="718" spans="12:12" ht="13.5" customHeight="1">
      <c r="L718" s="163"/>
    </row>
    <row r="719" spans="12:12" ht="13.5" customHeight="1">
      <c r="L719" s="163"/>
    </row>
    <row r="720" spans="12:12" ht="13.5" customHeight="1">
      <c r="L720" s="163"/>
    </row>
    <row r="721" spans="12:12" ht="13.5" customHeight="1">
      <c r="L721" s="163"/>
    </row>
    <row r="722" spans="12:12" ht="13.5" customHeight="1">
      <c r="L722" s="163"/>
    </row>
    <row r="723" spans="12:12" ht="13.5" customHeight="1">
      <c r="L723" s="163"/>
    </row>
    <row r="724" spans="12:12" ht="13.5" customHeight="1">
      <c r="L724" s="163"/>
    </row>
    <row r="725" spans="12:12" ht="13.5" customHeight="1">
      <c r="L725" s="163"/>
    </row>
    <row r="726" spans="12:12" ht="13.5" customHeight="1">
      <c r="L726" s="163"/>
    </row>
    <row r="727" spans="12:12" ht="13.5" customHeight="1">
      <c r="L727" s="163"/>
    </row>
    <row r="728" spans="12:12" ht="13.5" customHeight="1">
      <c r="L728" s="163"/>
    </row>
    <row r="729" spans="12:12" ht="13.5" customHeight="1">
      <c r="L729" s="163"/>
    </row>
    <row r="730" spans="12:12" ht="13.5" customHeight="1">
      <c r="L730" s="163"/>
    </row>
    <row r="731" spans="12:12" ht="13.5" customHeight="1">
      <c r="L731" s="163"/>
    </row>
    <row r="732" spans="12:12" ht="13.5" customHeight="1">
      <c r="L732" s="163"/>
    </row>
    <row r="733" spans="12:12" ht="13.5" customHeight="1">
      <c r="L733" s="163"/>
    </row>
    <row r="734" spans="12:12" ht="13.5" customHeight="1">
      <c r="L734" s="163"/>
    </row>
    <row r="735" spans="12:12" ht="13.5" customHeight="1">
      <c r="L735" s="163"/>
    </row>
    <row r="736" spans="12:12" ht="13.5" customHeight="1">
      <c r="L736" s="163"/>
    </row>
    <row r="737" spans="12:12" ht="13.5" customHeight="1">
      <c r="L737" s="163"/>
    </row>
    <row r="738" spans="12:12" ht="13.5" customHeight="1">
      <c r="L738" s="163"/>
    </row>
    <row r="739" spans="12:12" ht="13.5" customHeight="1">
      <c r="L739" s="163"/>
    </row>
    <row r="740" spans="12:12" ht="13.5" customHeight="1">
      <c r="L740" s="163"/>
    </row>
    <row r="741" spans="12:12" ht="13.5" customHeight="1">
      <c r="L741" s="163"/>
    </row>
    <row r="742" spans="12:12" ht="13.5" customHeight="1">
      <c r="L742" s="163"/>
    </row>
    <row r="743" spans="12:12" ht="13.5" customHeight="1">
      <c r="L743" s="163"/>
    </row>
    <row r="744" spans="12:12" ht="13.5" customHeight="1">
      <c r="L744" s="163"/>
    </row>
    <row r="745" spans="12:12" ht="13.5" customHeight="1">
      <c r="L745" s="163"/>
    </row>
    <row r="746" spans="12:12" ht="13.5" customHeight="1">
      <c r="L746" s="163"/>
    </row>
    <row r="747" spans="12:12" ht="13.5" customHeight="1">
      <c r="L747" s="163"/>
    </row>
    <row r="748" spans="12:12" ht="13.5" customHeight="1">
      <c r="L748" s="163"/>
    </row>
    <row r="749" spans="12:12" ht="13.5" customHeight="1">
      <c r="L749" s="163"/>
    </row>
    <row r="750" spans="12:12" ht="13.5" customHeight="1">
      <c r="L750" s="163"/>
    </row>
    <row r="751" spans="12:12" ht="13.5" customHeight="1">
      <c r="L751" s="163"/>
    </row>
    <row r="752" spans="12:12" ht="13.5" customHeight="1">
      <c r="L752" s="163"/>
    </row>
    <row r="753" spans="12:12" ht="13.5" customHeight="1">
      <c r="L753" s="163"/>
    </row>
    <row r="754" spans="12:12" ht="13.5" customHeight="1">
      <c r="L754" s="163"/>
    </row>
    <row r="755" spans="12:12" ht="13.5" customHeight="1">
      <c r="L755" s="163"/>
    </row>
    <row r="756" spans="12:12" ht="13.5" customHeight="1">
      <c r="L756" s="163"/>
    </row>
    <row r="757" spans="12:12" ht="13.5" customHeight="1">
      <c r="L757" s="163"/>
    </row>
    <row r="758" spans="12:12" ht="13.5" customHeight="1">
      <c r="L758" s="163"/>
    </row>
    <row r="759" spans="12:12" ht="13.5" customHeight="1">
      <c r="L759" s="163"/>
    </row>
    <row r="760" spans="12:12" ht="13.5" customHeight="1">
      <c r="L760" s="163"/>
    </row>
    <row r="761" spans="12:12" ht="13.5" customHeight="1">
      <c r="L761" s="163"/>
    </row>
    <row r="762" spans="12:12" ht="13.5" customHeight="1">
      <c r="L762" s="163"/>
    </row>
    <row r="763" spans="12:12" ht="13.5" customHeight="1">
      <c r="L763" s="163"/>
    </row>
    <row r="764" spans="12:12" ht="13.5" customHeight="1">
      <c r="L764" s="163"/>
    </row>
    <row r="765" spans="12:12" ht="13.5" customHeight="1">
      <c r="L765" s="163"/>
    </row>
    <row r="766" spans="12:12" ht="13.5" customHeight="1">
      <c r="L766" s="163"/>
    </row>
    <row r="767" spans="12:12" ht="13.5" customHeight="1">
      <c r="L767" s="163"/>
    </row>
    <row r="768" spans="12:12" ht="13.5" customHeight="1">
      <c r="L768" s="163"/>
    </row>
    <row r="769" spans="12:12" ht="13.5" customHeight="1">
      <c r="L769" s="163"/>
    </row>
    <row r="770" spans="12:12" ht="13.5" customHeight="1">
      <c r="L770" s="163"/>
    </row>
    <row r="771" spans="12:12" ht="13.5" customHeight="1">
      <c r="L771" s="163"/>
    </row>
    <row r="772" spans="12:12" ht="13.5" customHeight="1">
      <c r="L772" s="163"/>
    </row>
    <row r="773" spans="12:12" ht="13.5" customHeight="1">
      <c r="L773" s="163"/>
    </row>
    <row r="774" spans="12:12" ht="13.5" customHeight="1">
      <c r="L774" s="163"/>
    </row>
    <row r="775" spans="12:12" ht="13.5" customHeight="1">
      <c r="L775" s="163"/>
    </row>
    <row r="776" spans="12:12" ht="13.5" customHeight="1">
      <c r="L776" s="163"/>
    </row>
    <row r="777" spans="12:12" ht="13.5" customHeight="1">
      <c r="L777" s="163"/>
    </row>
    <row r="778" spans="12:12" ht="13.5" customHeight="1">
      <c r="L778" s="163"/>
    </row>
    <row r="779" spans="12:12" ht="13.5" customHeight="1">
      <c r="L779" s="163"/>
    </row>
    <row r="780" spans="12:12" ht="13.5" customHeight="1">
      <c r="L780" s="163"/>
    </row>
    <row r="781" spans="12:12" ht="13.5" customHeight="1">
      <c r="L781" s="163"/>
    </row>
    <row r="782" spans="12:12" ht="13.5" customHeight="1">
      <c r="L782" s="163"/>
    </row>
    <row r="783" spans="12:12" ht="13.5" customHeight="1">
      <c r="L783" s="163"/>
    </row>
    <row r="784" spans="12:12" ht="13.5" customHeight="1">
      <c r="L784" s="163"/>
    </row>
    <row r="785" spans="12:12" ht="13.5" customHeight="1">
      <c r="L785" s="163"/>
    </row>
    <row r="786" spans="12:12" ht="13.5" customHeight="1">
      <c r="L786" s="163"/>
    </row>
    <row r="787" spans="12:12" ht="13.5" customHeight="1">
      <c r="L787" s="163"/>
    </row>
    <row r="788" spans="12:12" ht="13.5" customHeight="1">
      <c r="L788" s="163"/>
    </row>
    <row r="789" spans="12:12" ht="13.5" customHeight="1">
      <c r="L789" s="163"/>
    </row>
    <row r="790" spans="12:12" ht="13.5" customHeight="1">
      <c r="L790" s="163"/>
    </row>
    <row r="791" spans="12:12" ht="13.5" customHeight="1">
      <c r="L791" s="163"/>
    </row>
    <row r="792" spans="12:12" ht="13.5" customHeight="1">
      <c r="L792" s="163"/>
    </row>
    <row r="793" spans="12:12" ht="13.5" customHeight="1">
      <c r="L793" s="163"/>
    </row>
    <row r="794" spans="12:12" ht="13.5" customHeight="1">
      <c r="L794" s="163"/>
    </row>
    <row r="795" spans="12:12" ht="13.5" customHeight="1">
      <c r="L795" s="163"/>
    </row>
    <row r="796" spans="12:12" ht="13.5" customHeight="1">
      <c r="L796" s="163"/>
    </row>
    <row r="797" spans="12:12" ht="13.5" customHeight="1">
      <c r="L797" s="163"/>
    </row>
    <row r="798" spans="12:12" ht="13.5" customHeight="1">
      <c r="L798" s="163"/>
    </row>
    <row r="799" spans="12:12" ht="13.5" customHeight="1">
      <c r="L799" s="163"/>
    </row>
    <row r="800" spans="12:12" ht="13.5" customHeight="1">
      <c r="L800" s="163"/>
    </row>
    <row r="801" spans="12:12" ht="13.5" customHeight="1">
      <c r="L801" s="163"/>
    </row>
    <row r="802" spans="12:12" ht="13.5" customHeight="1">
      <c r="L802" s="163"/>
    </row>
    <row r="803" spans="12:12" ht="13.5" customHeight="1">
      <c r="L803" s="163"/>
    </row>
    <row r="804" spans="12:12" ht="13.5" customHeight="1">
      <c r="L804" s="163"/>
    </row>
    <row r="805" spans="12:12" ht="13.5" customHeight="1">
      <c r="L805" s="163"/>
    </row>
    <row r="806" spans="12:12" ht="13.5" customHeight="1">
      <c r="L806" s="163"/>
    </row>
    <row r="807" spans="12:12" ht="13.5" customHeight="1">
      <c r="L807" s="163"/>
    </row>
    <row r="808" spans="12:12" ht="13.5" customHeight="1">
      <c r="L808" s="163"/>
    </row>
    <row r="809" spans="12:12" ht="13.5" customHeight="1">
      <c r="L809" s="163"/>
    </row>
    <row r="810" spans="12:12" ht="13.5" customHeight="1">
      <c r="L810" s="163"/>
    </row>
    <row r="811" spans="12:12" ht="13.5" customHeight="1">
      <c r="L811" s="163"/>
    </row>
    <row r="812" spans="12:12" ht="13.5" customHeight="1">
      <c r="L812" s="163"/>
    </row>
    <row r="813" spans="12:12" ht="13.5" customHeight="1">
      <c r="L813" s="163"/>
    </row>
    <row r="814" spans="12:12" ht="13.5" customHeight="1">
      <c r="L814" s="163"/>
    </row>
    <row r="815" spans="12:12" ht="13.5" customHeight="1">
      <c r="L815" s="163"/>
    </row>
    <row r="816" spans="12:12" ht="13.5" customHeight="1">
      <c r="L816" s="163"/>
    </row>
    <row r="817" spans="12:12" ht="13.5" customHeight="1">
      <c r="L817" s="163"/>
    </row>
    <row r="818" spans="12:12" ht="13.5" customHeight="1">
      <c r="L818" s="163"/>
    </row>
    <row r="819" spans="12:12" ht="13.5" customHeight="1">
      <c r="L819" s="163"/>
    </row>
    <row r="820" spans="12:12" ht="13.5" customHeight="1">
      <c r="L820" s="163"/>
    </row>
    <row r="821" spans="12:12" ht="13.5" customHeight="1">
      <c r="L821" s="163"/>
    </row>
    <row r="822" spans="12:12" ht="13.5" customHeight="1">
      <c r="L822" s="163"/>
    </row>
    <row r="823" spans="12:12" ht="13.5" customHeight="1">
      <c r="L823" s="163"/>
    </row>
    <row r="824" spans="12:12" ht="13.5" customHeight="1">
      <c r="L824" s="163"/>
    </row>
    <row r="825" spans="12:12" ht="13.5" customHeight="1">
      <c r="L825" s="163"/>
    </row>
    <row r="826" spans="12:12" ht="13.5" customHeight="1">
      <c r="L826" s="163"/>
    </row>
    <row r="827" spans="12:12" ht="13.5" customHeight="1">
      <c r="L827" s="163"/>
    </row>
    <row r="828" spans="12:12" ht="13.5" customHeight="1">
      <c r="L828" s="163"/>
    </row>
    <row r="829" spans="12:12" ht="13.5" customHeight="1">
      <c r="L829" s="163"/>
    </row>
    <row r="830" spans="12:12" ht="13.5" customHeight="1">
      <c r="L830" s="163"/>
    </row>
    <row r="831" spans="12:12" ht="13.5" customHeight="1">
      <c r="L831" s="163"/>
    </row>
    <row r="832" spans="12:12" ht="13.5" customHeight="1">
      <c r="L832" s="163"/>
    </row>
    <row r="833" spans="12:12" ht="13.5" customHeight="1">
      <c r="L833" s="163"/>
    </row>
    <row r="834" spans="12:12" ht="13.5" customHeight="1">
      <c r="L834" s="163"/>
    </row>
    <row r="835" spans="12:12" ht="13.5" customHeight="1">
      <c r="L835" s="163"/>
    </row>
    <row r="836" spans="12:12" ht="13.5" customHeight="1">
      <c r="L836" s="163"/>
    </row>
    <row r="837" spans="12:12" ht="13.5" customHeight="1">
      <c r="L837" s="163"/>
    </row>
    <row r="838" spans="12:12" ht="13.5" customHeight="1">
      <c r="L838" s="163"/>
    </row>
    <row r="839" spans="12:12" ht="13.5" customHeight="1">
      <c r="L839" s="163"/>
    </row>
    <row r="840" spans="12:12" ht="13.5" customHeight="1">
      <c r="L840" s="163"/>
    </row>
    <row r="841" spans="12:12" ht="13.5" customHeight="1">
      <c r="L841" s="163"/>
    </row>
    <row r="842" spans="12:12" ht="13.5" customHeight="1">
      <c r="L842" s="163"/>
    </row>
    <row r="843" spans="12:12" ht="13.5" customHeight="1">
      <c r="L843" s="163"/>
    </row>
    <row r="844" spans="12:12" ht="13.5" customHeight="1">
      <c r="L844" s="163"/>
    </row>
    <row r="845" spans="12:12" ht="13.5" customHeight="1">
      <c r="L845" s="163"/>
    </row>
    <row r="846" spans="12:12" ht="13.5" customHeight="1">
      <c r="L846" s="163"/>
    </row>
    <row r="847" spans="12:12" ht="13.5" customHeight="1">
      <c r="L847" s="163"/>
    </row>
    <row r="848" spans="12:12" ht="13.5" customHeight="1">
      <c r="L848" s="163"/>
    </row>
    <row r="849" spans="12:12" ht="13.5" customHeight="1">
      <c r="L849" s="163"/>
    </row>
    <row r="850" spans="12:12" ht="13.5" customHeight="1">
      <c r="L850" s="163"/>
    </row>
    <row r="851" spans="12:12" ht="13.5" customHeight="1">
      <c r="L851" s="163"/>
    </row>
    <row r="852" spans="12:12" ht="13.5" customHeight="1">
      <c r="L852" s="163"/>
    </row>
    <row r="853" spans="12:12" ht="13.5" customHeight="1">
      <c r="L853" s="163"/>
    </row>
    <row r="854" spans="12:12" ht="13.5" customHeight="1">
      <c r="L854" s="163"/>
    </row>
    <row r="855" spans="12:12" ht="13.5" customHeight="1">
      <c r="L855" s="163"/>
    </row>
    <row r="856" spans="12:12" ht="13.5" customHeight="1">
      <c r="L856" s="163"/>
    </row>
    <row r="857" spans="12:12" ht="13.5" customHeight="1">
      <c r="L857" s="163"/>
    </row>
    <row r="858" spans="12:12" ht="13.5" customHeight="1">
      <c r="L858" s="163"/>
    </row>
    <row r="859" spans="12:12" ht="13.5" customHeight="1">
      <c r="L859" s="163"/>
    </row>
    <row r="860" spans="12:12" ht="13.5" customHeight="1">
      <c r="L860" s="163"/>
    </row>
    <row r="861" spans="12:12" ht="13.5" customHeight="1">
      <c r="L861" s="163"/>
    </row>
    <row r="862" spans="12:12" ht="13.5" customHeight="1">
      <c r="L862" s="163"/>
    </row>
    <row r="863" spans="12:12" ht="13.5" customHeight="1">
      <c r="L863" s="163"/>
    </row>
    <row r="864" spans="12:12" ht="13.5" customHeight="1">
      <c r="L864" s="163"/>
    </row>
    <row r="865" spans="12:12" ht="13.5" customHeight="1">
      <c r="L865" s="163"/>
    </row>
    <row r="866" spans="12:12" ht="13.5" customHeight="1">
      <c r="L866" s="163"/>
    </row>
    <row r="867" spans="12:12" ht="13.5" customHeight="1">
      <c r="L867" s="163"/>
    </row>
    <row r="868" spans="12:12" ht="13.5" customHeight="1">
      <c r="L868" s="163"/>
    </row>
    <row r="869" spans="12:12" ht="13.5" customHeight="1">
      <c r="L869" s="163"/>
    </row>
    <row r="870" spans="12:12" ht="13.5" customHeight="1">
      <c r="L870" s="163"/>
    </row>
    <row r="871" spans="12:12" ht="13.5" customHeight="1">
      <c r="L871" s="163"/>
    </row>
    <row r="872" spans="12:12" ht="13.5" customHeight="1">
      <c r="L872" s="163"/>
    </row>
    <row r="873" spans="12:12" ht="13.5" customHeight="1">
      <c r="L873" s="163"/>
    </row>
    <row r="874" spans="12:12" ht="13.5" customHeight="1">
      <c r="L874" s="163"/>
    </row>
    <row r="875" spans="12:12" ht="13.5" customHeight="1">
      <c r="L875" s="163"/>
    </row>
    <row r="876" spans="12:12" ht="13.5" customHeight="1">
      <c r="L876" s="163"/>
    </row>
    <row r="877" spans="12:12" ht="13.5" customHeight="1">
      <c r="L877" s="163"/>
    </row>
    <row r="878" spans="12:12" ht="13.5" customHeight="1">
      <c r="L878" s="163"/>
    </row>
    <row r="879" spans="12:12" ht="13.5" customHeight="1">
      <c r="L879" s="163"/>
    </row>
    <row r="880" spans="12:12" ht="13.5" customHeight="1">
      <c r="L880" s="163"/>
    </row>
    <row r="881" spans="12:12" ht="13.5" customHeight="1">
      <c r="L881" s="163"/>
    </row>
    <row r="882" spans="12:12" ht="13.5" customHeight="1">
      <c r="L882" s="163"/>
    </row>
    <row r="883" spans="12:12" ht="13.5" customHeight="1">
      <c r="L883" s="163"/>
    </row>
    <row r="884" spans="12:12" ht="13.5" customHeight="1">
      <c r="L884" s="163"/>
    </row>
    <row r="885" spans="12:12" ht="13.5" customHeight="1">
      <c r="L885" s="163"/>
    </row>
    <row r="886" spans="12:12" ht="13.5" customHeight="1">
      <c r="L886" s="163"/>
    </row>
    <row r="887" spans="12:12" ht="13.5" customHeight="1">
      <c r="L887" s="163"/>
    </row>
    <row r="888" spans="12:12" ht="13.5" customHeight="1">
      <c r="L888" s="163"/>
    </row>
    <row r="889" spans="12:12" ht="13.5" customHeight="1">
      <c r="L889" s="163"/>
    </row>
    <row r="890" spans="12:12" ht="13.5" customHeight="1">
      <c r="L890" s="163"/>
    </row>
    <row r="891" spans="12:12" ht="13.5" customHeight="1">
      <c r="L891" s="163"/>
    </row>
    <row r="892" spans="12:12" ht="13.5" customHeight="1">
      <c r="L892" s="163"/>
    </row>
    <row r="893" spans="12:12" ht="13.5" customHeight="1">
      <c r="L893" s="163"/>
    </row>
    <row r="894" spans="12:12" ht="13.5" customHeight="1">
      <c r="L894" s="163"/>
    </row>
    <row r="895" spans="12:12" ht="13.5" customHeight="1">
      <c r="L895" s="163"/>
    </row>
    <row r="896" spans="12:12" ht="13.5" customHeight="1">
      <c r="L896" s="163"/>
    </row>
    <row r="897" spans="12:12" ht="13.5" customHeight="1">
      <c r="L897" s="163"/>
    </row>
    <row r="898" spans="12:12" ht="13.5" customHeight="1">
      <c r="L898" s="163"/>
    </row>
    <row r="899" spans="12:12" ht="13.5" customHeight="1">
      <c r="L899" s="163"/>
    </row>
    <row r="900" spans="12:12" ht="13.5" customHeight="1">
      <c r="L900" s="163"/>
    </row>
    <row r="901" spans="12:12" ht="13.5" customHeight="1">
      <c r="L901" s="163"/>
    </row>
    <row r="902" spans="12:12" ht="13.5" customHeight="1">
      <c r="L902" s="163"/>
    </row>
    <row r="903" spans="12:12" ht="13.5" customHeight="1">
      <c r="L903" s="163"/>
    </row>
    <row r="904" spans="12:12" ht="13.5" customHeight="1">
      <c r="L904" s="163"/>
    </row>
    <row r="905" spans="12:12" ht="13.5" customHeight="1">
      <c r="L905" s="163"/>
    </row>
    <row r="906" spans="12:12" ht="13.5" customHeight="1">
      <c r="L906" s="163"/>
    </row>
    <row r="907" spans="12:12" ht="13.5" customHeight="1">
      <c r="L907" s="163"/>
    </row>
    <row r="908" spans="12:12" ht="13.5" customHeight="1">
      <c r="L908" s="163"/>
    </row>
    <row r="909" spans="12:12" ht="13.5" customHeight="1">
      <c r="L909" s="163"/>
    </row>
    <row r="910" spans="12:12" ht="13.5" customHeight="1">
      <c r="L910" s="163"/>
    </row>
    <row r="911" spans="12:12" ht="13.5" customHeight="1">
      <c r="L911" s="163"/>
    </row>
    <row r="912" spans="12:12" ht="13.5" customHeight="1">
      <c r="L912" s="163"/>
    </row>
    <row r="913" spans="12:12" ht="13.5" customHeight="1">
      <c r="L913" s="163"/>
    </row>
    <row r="914" spans="12:12" ht="13.5" customHeight="1">
      <c r="L914" s="163"/>
    </row>
    <row r="915" spans="12:12" ht="13.5" customHeight="1">
      <c r="L915" s="163"/>
    </row>
    <row r="916" spans="12:12" ht="13.5" customHeight="1">
      <c r="L916" s="163"/>
    </row>
    <row r="917" spans="12:12" ht="13.5" customHeight="1">
      <c r="L917" s="163"/>
    </row>
    <row r="918" spans="12:12" ht="13.5" customHeight="1">
      <c r="L918" s="163"/>
    </row>
    <row r="919" spans="12:12" ht="13.5" customHeight="1">
      <c r="L919" s="163"/>
    </row>
    <row r="920" spans="12:12" ht="13.5" customHeight="1">
      <c r="L920" s="163"/>
    </row>
    <row r="921" spans="12:12" ht="13.5" customHeight="1">
      <c r="L921" s="163"/>
    </row>
    <row r="922" spans="12:12" ht="13.5" customHeight="1">
      <c r="L922" s="163"/>
    </row>
    <row r="923" spans="12:12" ht="13.5" customHeight="1">
      <c r="L923" s="163"/>
    </row>
    <row r="924" spans="12:12" ht="13.5" customHeight="1">
      <c r="L924" s="163"/>
    </row>
    <row r="925" spans="12:12" ht="13.5" customHeight="1">
      <c r="L925" s="163"/>
    </row>
    <row r="926" spans="12:12" ht="13.5" customHeight="1">
      <c r="L926" s="163"/>
    </row>
    <row r="927" spans="12:12" ht="13.5" customHeight="1">
      <c r="L927" s="163"/>
    </row>
    <row r="928" spans="12:12" ht="13.5" customHeight="1">
      <c r="L928" s="163"/>
    </row>
    <row r="929" spans="12:12" ht="13.5" customHeight="1">
      <c r="L929" s="163"/>
    </row>
    <row r="930" spans="12:12" ht="13.5" customHeight="1">
      <c r="L930" s="163"/>
    </row>
    <row r="931" spans="12:12" ht="13.5" customHeight="1">
      <c r="L931" s="163"/>
    </row>
    <row r="932" spans="12:12" ht="13.5" customHeight="1">
      <c r="L932" s="163"/>
    </row>
    <row r="933" spans="12:12" ht="13.5" customHeight="1">
      <c r="L933" s="163"/>
    </row>
    <row r="934" spans="12:12" ht="13.5" customHeight="1">
      <c r="L934" s="163"/>
    </row>
    <row r="935" spans="12:12" ht="13.5" customHeight="1">
      <c r="L935" s="163"/>
    </row>
    <row r="936" spans="12:12" ht="13.5" customHeight="1">
      <c r="L936" s="163"/>
    </row>
    <row r="937" spans="12:12" ht="13.5" customHeight="1">
      <c r="L937" s="163"/>
    </row>
    <row r="938" spans="12:12" ht="13.5" customHeight="1">
      <c r="L938" s="163"/>
    </row>
    <row r="939" spans="12:12" ht="13.5" customHeight="1">
      <c r="L939" s="163"/>
    </row>
    <row r="940" spans="12:12" ht="13.5" customHeight="1">
      <c r="L940" s="163"/>
    </row>
    <row r="941" spans="12:12" ht="13.5" customHeight="1">
      <c r="L941" s="163"/>
    </row>
    <row r="942" spans="12:12" ht="13.5" customHeight="1">
      <c r="L942" s="163"/>
    </row>
    <row r="943" spans="12:12" ht="13.5" customHeight="1">
      <c r="L943" s="163"/>
    </row>
    <row r="944" spans="12:12" ht="13.5" customHeight="1">
      <c r="L944" s="163"/>
    </row>
    <row r="945" spans="12:12" ht="13.5" customHeight="1">
      <c r="L945" s="163"/>
    </row>
    <row r="946" spans="12:12" ht="13.5" customHeight="1">
      <c r="L946" s="163"/>
    </row>
    <row r="947" spans="12:12" ht="13.5" customHeight="1">
      <c r="L947" s="163"/>
    </row>
    <row r="948" spans="12:12" ht="13.5" customHeight="1">
      <c r="L948" s="163"/>
    </row>
    <row r="949" spans="12:12" ht="13.5" customHeight="1">
      <c r="L949" s="163"/>
    </row>
    <row r="950" spans="12:12" ht="13.5" customHeight="1">
      <c r="L950" s="163"/>
    </row>
    <row r="951" spans="12:12" ht="13.5" customHeight="1">
      <c r="L951" s="163"/>
    </row>
    <row r="952" spans="12:12" ht="13.5" customHeight="1">
      <c r="L952" s="163"/>
    </row>
    <row r="953" spans="12:12" ht="13.5" customHeight="1">
      <c r="L953" s="163"/>
    </row>
    <row r="954" spans="12:12" ht="13.5" customHeight="1">
      <c r="L954" s="163"/>
    </row>
    <row r="955" spans="12:12" ht="13.5" customHeight="1">
      <c r="L955" s="163"/>
    </row>
    <row r="956" spans="12:12" ht="13.5" customHeight="1">
      <c r="L956" s="163"/>
    </row>
    <row r="957" spans="12:12" ht="13.5" customHeight="1">
      <c r="L957" s="163"/>
    </row>
    <row r="958" spans="12:12" ht="13.5" customHeight="1">
      <c r="L958" s="163"/>
    </row>
    <row r="959" spans="12:12" ht="13.5" customHeight="1">
      <c r="L959" s="163"/>
    </row>
    <row r="960" spans="12:12" ht="13.5" customHeight="1">
      <c r="L960" s="163"/>
    </row>
    <row r="961" spans="12:12" ht="13.5" customHeight="1">
      <c r="L961" s="163"/>
    </row>
    <row r="962" spans="12:12" ht="13.5" customHeight="1">
      <c r="L962" s="163"/>
    </row>
    <row r="963" spans="12:12" ht="13.5" customHeight="1">
      <c r="L963" s="163"/>
    </row>
    <row r="964" spans="12:12" ht="13.5" customHeight="1">
      <c r="L964" s="163"/>
    </row>
    <row r="965" spans="12:12" ht="13.5" customHeight="1">
      <c r="L965" s="163"/>
    </row>
    <row r="966" spans="12:12" ht="13.5" customHeight="1">
      <c r="L966" s="163"/>
    </row>
    <row r="967" spans="12:12" ht="13.5" customHeight="1">
      <c r="L967" s="163"/>
    </row>
    <row r="968" spans="12:12" ht="13.5" customHeight="1">
      <c r="L968" s="163"/>
    </row>
    <row r="969" spans="12:12" ht="13.5" customHeight="1">
      <c r="L969" s="163"/>
    </row>
    <row r="970" spans="12:12" ht="13.5" customHeight="1">
      <c r="L970" s="163"/>
    </row>
    <row r="971" spans="12:12" ht="13.5" customHeight="1">
      <c r="L971" s="163"/>
    </row>
    <row r="972" spans="12:12" ht="13.5" customHeight="1">
      <c r="L972" s="163"/>
    </row>
    <row r="973" spans="12:12" ht="13.5" customHeight="1">
      <c r="L973" s="163"/>
    </row>
    <row r="974" spans="12:12" ht="13.5" customHeight="1">
      <c r="L974" s="163"/>
    </row>
    <row r="975" spans="12:12" ht="13.5" customHeight="1">
      <c r="L975" s="163"/>
    </row>
    <row r="976" spans="12:12" ht="13.5" customHeight="1">
      <c r="L976" s="163"/>
    </row>
    <row r="977" spans="12:12" ht="13.5" customHeight="1">
      <c r="L977" s="163"/>
    </row>
    <row r="978" spans="12:12" ht="13.5" customHeight="1">
      <c r="L978" s="163"/>
    </row>
    <row r="979" spans="12:12" ht="13.5" customHeight="1">
      <c r="L979" s="163"/>
    </row>
    <row r="980" spans="12:12" ht="13.5" customHeight="1">
      <c r="L980" s="163"/>
    </row>
    <row r="981" spans="12:12" ht="13.5" customHeight="1">
      <c r="L981" s="163"/>
    </row>
    <row r="982" spans="12:12" ht="13.5" customHeight="1">
      <c r="L982" s="163"/>
    </row>
    <row r="983" spans="12:12" ht="13.5" customHeight="1">
      <c r="L983" s="163"/>
    </row>
    <row r="984" spans="12:12" ht="13.5" customHeight="1">
      <c r="L984" s="163"/>
    </row>
    <row r="985" spans="12:12" ht="13.5" customHeight="1">
      <c r="L985" s="163"/>
    </row>
    <row r="986" spans="12:12" ht="13.5" customHeight="1">
      <c r="L986" s="163"/>
    </row>
    <row r="987" spans="12:12" ht="13.5" customHeight="1">
      <c r="L987" s="163"/>
    </row>
    <row r="988" spans="12:12" ht="13.5" customHeight="1">
      <c r="L988" s="163"/>
    </row>
    <row r="989" spans="12:12" ht="13.5" customHeight="1">
      <c r="L989" s="163"/>
    </row>
    <row r="990" spans="12:12" ht="13.5" customHeight="1">
      <c r="L990" s="163"/>
    </row>
    <row r="991" spans="12:12" ht="13.5" customHeight="1">
      <c r="L991" s="163"/>
    </row>
    <row r="992" spans="12:12" ht="13.5" customHeight="1">
      <c r="L992" s="163"/>
    </row>
    <row r="993" spans="12:12" ht="13.5" customHeight="1">
      <c r="L993" s="163"/>
    </row>
    <row r="994" spans="12:12" ht="13.5" customHeight="1">
      <c r="L994" s="163"/>
    </row>
    <row r="995" spans="12:12" ht="13.5" customHeight="1">
      <c r="L995" s="163"/>
    </row>
  </sheetData>
  <mergeCells count="30">
    <mergeCell ref="L16:M16"/>
    <mergeCell ref="B18:F18"/>
    <mergeCell ref="A20:D20"/>
    <mergeCell ref="I20:J20"/>
    <mergeCell ref="A21:D21"/>
    <mergeCell ref="I21:J21"/>
    <mergeCell ref="G20:H20"/>
    <mergeCell ref="G21:H21"/>
    <mergeCell ref="A15:D15"/>
    <mergeCell ref="E15:G15"/>
    <mergeCell ref="I15:J15"/>
    <mergeCell ref="A16:D16"/>
    <mergeCell ref="E16:G16"/>
    <mergeCell ref="I16:J16"/>
    <mergeCell ref="D1:M3"/>
    <mergeCell ref="A1:C3"/>
    <mergeCell ref="O1:P1"/>
    <mergeCell ref="O2:P2"/>
    <mergeCell ref="O3:P3"/>
    <mergeCell ref="B9:B12"/>
    <mergeCell ref="A5:C5"/>
    <mergeCell ref="D5:P5"/>
    <mergeCell ref="B6:P6"/>
    <mergeCell ref="A7:G7"/>
    <mergeCell ref="H7:K7"/>
    <mergeCell ref="M7:M8"/>
    <mergeCell ref="N7:N8"/>
    <mergeCell ref="O7:O8"/>
    <mergeCell ref="P7:P8"/>
    <mergeCell ref="L7:L8"/>
  </mergeCells>
  <conditionalFormatting sqref="K9:K12">
    <cfRule type="cellIs" dxfId="24" priority="1" operator="equal">
      <formula>"INACEPTABLE"</formula>
    </cfRule>
    <cfRule type="cellIs" dxfId="23" priority="2" operator="equal">
      <formula>"IMPORTANTE"</formula>
    </cfRule>
    <cfRule type="cellIs" dxfId="22" priority="3" operator="equal">
      <formula>"MODERADO"</formula>
    </cfRule>
    <cfRule type="cellIs" dxfId="21" priority="4" operator="equal">
      <formula>"TOLERABLE"</formula>
    </cfRule>
    <cfRule type="cellIs" dxfId="20" priority="5" operator="equal">
      <formula>"ACEPTABLE"</formula>
    </cfRule>
    <cfRule type="colorScale" priority="12">
      <colorScale>
        <cfvo type="formula" val="5"/>
        <cfvo type="formula" val="40"/>
        <cfvo type="formula" val="60"/>
        <color rgb="FFF8696B"/>
        <color rgb="FFFFEB84"/>
        <color rgb="FF63BE7B"/>
      </colorScale>
    </cfRule>
  </conditionalFormatting>
  <conditionalFormatting sqref="K12">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opLeftCell="A12" zoomScale="73" zoomScaleNormal="73" workbookViewId="0">
      <selection activeCell="A21" sqref="A21:D21"/>
    </sheetView>
  </sheetViews>
  <sheetFormatPr defaultColWidth="14.42578125" defaultRowHeight="15" customHeight="1"/>
  <cols>
    <col min="1" max="1" width="3.7109375" style="3" customWidth="1"/>
    <col min="2" max="2" width="11.42578125" style="3" customWidth="1"/>
    <col min="3" max="3" width="65.7109375" style="3" customWidth="1"/>
    <col min="4" max="4" width="27.42578125" style="3" customWidth="1"/>
    <col min="5" max="5" width="82.140625" style="3" customWidth="1"/>
    <col min="6" max="6" width="39" style="3" customWidth="1"/>
    <col min="7" max="7" width="19.85546875" style="3" customWidth="1"/>
    <col min="8" max="8" width="17.85546875" style="3" customWidth="1"/>
    <col min="9" max="9" width="14.85546875" style="3" customWidth="1"/>
    <col min="10" max="10" width="13.85546875" style="3" hidden="1" customWidth="1"/>
    <col min="11" max="11" width="17.140625" style="3" customWidth="1"/>
    <col min="12" max="12" width="47.42578125" style="3" customWidth="1"/>
    <col min="13" max="13" width="53.42578125" style="3" customWidth="1"/>
    <col min="14" max="14" width="34.5703125" style="3" customWidth="1"/>
    <col min="15" max="15" width="18.42578125" style="3" customWidth="1"/>
    <col min="16" max="16" width="21.42578125" style="3" customWidth="1"/>
    <col min="17" max="26" width="11.42578125" style="3" customWidth="1"/>
    <col min="27" max="16384" width="14.42578125" style="3"/>
  </cols>
  <sheetData>
    <row r="1" spans="1:26" ht="30" customHeight="1">
      <c r="A1" s="115"/>
      <c r="B1" s="116"/>
      <c r="C1" s="116"/>
      <c r="D1" s="114" t="s">
        <v>0</v>
      </c>
      <c r="E1" s="114"/>
      <c r="F1" s="114"/>
      <c r="G1" s="114"/>
      <c r="H1" s="114"/>
      <c r="I1" s="114"/>
      <c r="J1" s="114"/>
      <c r="K1" s="114"/>
      <c r="L1" s="114"/>
      <c r="M1" s="114"/>
      <c r="N1" s="91" t="s">
        <v>1</v>
      </c>
      <c r="O1" s="121" t="s">
        <v>2</v>
      </c>
      <c r="P1" s="122"/>
      <c r="Q1" s="89"/>
      <c r="R1" s="90"/>
      <c r="S1" s="90"/>
      <c r="T1" s="90"/>
      <c r="U1" s="90"/>
      <c r="V1" s="90"/>
      <c r="W1" s="90"/>
      <c r="X1" s="90"/>
      <c r="Y1" s="90"/>
      <c r="Z1" s="90"/>
    </row>
    <row r="2" spans="1:26" ht="31.5" customHeight="1">
      <c r="A2" s="117"/>
      <c r="B2" s="118"/>
      <c r="C2" s="118"/>
      <c r="D2" s="104"/>
      <c r="E2" s="104"/>
      <c r="F2" s="104"/>
      <c r="G2" s="104"/>
      <c r="H2" s="104"/>
      <c r="I2" s="104"/>
      <c r="J2" s="104"/>
      <c r="K2" s="104"/>
      <c r="L2" s="104"/>
      <c r="M2" s="104"/>
      <c r="N2" s="92" t="s">
        <v>3</v>
      </c>
      <c r="O2" s="123">
        <v>1</v>
      </c>
      <c r="P2" s="124"/>
      <c r="Q2" s="89"/>
      <c r="R2" s="90"/>
      <c r="S2" s="90"/>
      <c r="T2" s="90"/>
      <c r="U2" s="90"/>
      <c r="V2" s="90"/>
      <c r="W2" s="90"/>
      <c r="X2" s="90"/>
      <c r="Y2" s="90"/>
      <c r="Z2" s="90"/>
    </row>
    <row r="3" spans="1:26" ht="36.75" customHeight="1" thickBot="1">
      <c r="A3" s="119"/>
      <c r="B3" s="120"/>
      <c r="C3" s="120"/>
      <c r="D3" s="105"/>
      <c r="E3" s="105"/>
      <c r="F3" s="105"/>
      <c r="G3" s="105"/>
      <c r="H3" s="105"/>
      <c r="I3" s="105"/>
      <c r="J3" s="105"/>
      <c r="K3" s="105"/>
      <c r="L3" s="105"/>
      <c r="M3" s="105"/>
      <c r="N3" s="93" t="s">
        <v>4</v>
      </c>
      <c r="O3" s="125">
        <v>1</v>
      </c>
      <c r="P3" s="126"/>
      <c r="Q3" s="89"/>
      <c r="R3" s="90"/>
      <c r="S3" s="90"/>
      <c r="T3" s="90"/>
      <c r="U3" s="90"/>
      <c r="V3" s="90"/>
      <c r="W3" s="90"/>
      <c r="X3" s="90"/>
      <c r="Y3" s="90"/>
      <c r="Z3" s="90"/>
    </row>
    <row r="4" spans="1:26" ht="13.5" customHeight="1" thickBot="1">
      <c r="A4" s="1"/>
      <c r="B4" s="1"/>
      <c r="C4" s="1"/>
      <c r="D4" s="1"/>
      <c r="E4" s="1"/>
      <c r="F4" s="1"/>
      <c r="G4" s="1"/>
      <c r="H4" s="1"/>
      <c r="I4" s="1"/>
      <c r="J4" s="1"/>
      <c r="K4" s="1"/>
      <c r="L4" s="176"/>
      <c r="M4" s="1"/>
      <c r="N4" s="1"/>
      <c r="O4" s="1"/>
      <c r="P4" s="1"/>
      <c r="Q4" s="2"/>
    </row>
    <row r="5" spans="1:26" ht="44.25" customHeight="1" thickBot="1">
      <c r="A5" s="106" t="s">
        <v>5</v>
      </c>
      <c r="B5" s="179"/>
      <c r="C5" s="189"/>
      <c r="D5" s="107" t="s">
        <v>6</v>
      </c>
      <c r="E5" s="179"/>
      <c r="F5" s="179"/>
      <c r="G5" s="179"/>
      <c r="H5" s="179"/>
      <c r="I5" s="179"/>
      <c r="J5" s="179"/>
      <c r="K5" s="179"/>
      <c r="L5" s="179"/>
      <c r="M5" s="179"/>
      <c r="N5" s="179"/>
      <c r="O5" s="179"/>
      <c r="P5" s="180"/>
      <c r="Q5" s="89"/>
      <c r="R5" s="90"/>
      <c r="S5" s="90"/>
      <c r="T5" s="90"/>
      <c r="U5" s="90"/>
      <c r="V5" s="90"/>
      <c r="W5" s="90"/>
      <c r="X5" s="90"/>
      <c r="Y5" s="90"/>
      <c r="Z5" s="90"/>
    </row>
    <row r="6" spans="1:26" ht="13.5" customHeight="1" thickBot="1">
      <c r="A6" s="55"/>
      <c r="B6" s="108"/>
      <c r="C6" s="181"/>
      <c r="D6" s="181"/>
      <c r="E6" s="181"/>
      <c r="F6" s="181"/>
      <c r="G6" s="181"/>
      <c r="H6" s="181"/>
      <c r="I6" s="181"/>
      <c r="J6" s="181"/>
      <c r="K6" s="181"/>
      <c r="L6" s="181"/>
      <c r="M6" s="181"/>
      <c r="N6" s="181"/>
      <c r="O6" s="181"/>
      <c r="P6" s="182"/>
      <c r="Q6" s="2"/>
    </row>
    <row r="7" spans="1:26" ht="17.25" customHeight="1" thickBot="1">
      <c r="A7" s="109" t="s">
        <v>7</v>
      </c>
      <c r="B7" s="183"/>
      <c r="C7" s="183"/>
      <c r="D7" s="183"/>
      <c r="E7" s="183"/>
      <c r="F7" s="183"/>
      <c r="G7" s="184"/>
      <c r="H7" s="110" t="s">
        <v>8</v>
      </c>
      <c r="I7" s="183"/>
      <c r="J7" s="183"/>
      <c r="K7" s="183"/>
      <c r="L7" s="111" t="s">
        <v>9</v>
      </c>
      <c r="M7" s="111" t="s">
        <v>10</v>
      </c>
      <c r="N7" s="112" t="s">
        <v>11</v>
      </c>
      <c r="O7" s="111" t="s">
        <v>12</v>
      </c>
      <c r="P7" s="113" t="s">
        <v>13</v>
      </c>
    </row>
    <row r="8" spans="1:26" ht="37.5" customHeight="1" thickBot="1">
      <c r="A8" s="81" t="s">
        <v>14</v>
      </c>
      <c r="B8" s="82" t="s">
        <v>15</v>
      </c>
      <c r="C8" s="82" t="s">
        <v>16</v>
      </c>
      <c r="D8" s="82" t="s">
        <v>74</v>
      </c>
      <c r="E8" s="83" t="s">
        <v>18</v>
      </c>
      <c r="F8" s="82" t="s">
        <v>19</v>
      </c>
      <c r="G8" s="82" t="s">
        <v>75</v>
      </c>
      <c r="H8" s="84" t="s">
        <v>76</v>
      </c>
      <c r="I8" s="84" t="s">
        <v>22</v>
      </c>
      <c r="J8" s="84" t="s">
        <v>23</v>
      </c>
      <c r="K8" s="85" t="s">
        <v>77</v>
      </c>
      <c r="L8" s="185"/>
      <c r="M8" s="185"/>
      <c r="N8" s="186"/>
      <c r="O8" s="185"/>
      <c r="P8" s="187"/>
      <c r="Q8" s="188"/>
      <c r="R8" s="188"/>
      <c r="S8" s="188"/>
      <c r="T8" s="188"/>
      <c r="U8" s="188"/>
      <c r="V8" s="188"/>
      <c r="W8" s="188"/>
      <c r="X8" s="188"/>
      <c r="Y8" s="188"/>
      <c r="Z8" s="188"/>
    </row>
    <row r="9" spans="1:26" ht="69" customHeight="1">
      <c r="A9" s="73">
        <v>1</v>
      </c>
      <c r="B9" s="103" t="s">
        <v>25</v>
      </c>
      <c r="C9" s="74" t="s">
        <v>78</v>
      </c>
      <c r="D9" s="75" t="s">
        <v>79</v>
      </c>
      <c r="E9" s="75" t="s">
        <v>80</v>
      </c>
      <c r="F9" s="75" t="s">
        <v>81</v>
      </c>
      <c r="G9" s="76" t="s">
        <v>82</v>
      </c>
      <c r="H9" s="75" t="s">
        <v>83</v>
      </c>
      <c r="I9" s="75" t="s">
        <v>84</v>
      </c>
      <c r="J9" s="75"/>
      <c r="K9" s="77" t="str">
        <f t="shared" ref="K9:K11" si="0">IF(J9&lt;=5,"ACEPTABLE",IF(J9&lt;=10,"TOLERABLE",IF(J9&lt;=20," MODERADO",IF(J9&lt;=40,"IMPORTANTE","MUY SIGNIFICANTE"))))</f>
        <v>ACEPTABLE</v>
      </c>
      <c r="L9" s="75" t="s">
        <v>85</v>
      </c>
      <c r="M9" s="78" t="s">
        <v>86</v>
      </c>
      <c r="N9" s="75" t="s">
        <v>87</v>
      </c>
      <c r="O9" s="79" t="s">
        <v>34</v>
      </c>
      <c r="P9" s="80" t="s">
        <v>34</v>
      </c>
      <c r="Q9" s="90"/>
      <c r="R9" s="90"/>
      <c r="S9" s="90"/>
      <c r="T9" s="90"/>
      <c r="U9" s="90"/>
      <c r="V9" s="90"/>
      <c r="W9" s="90"/>
      <c r="X9" s="90"/>
      <c r="Y9" s="90"/>
      <c r="Z9" s="90"/>
    </row>
    <row r="10" spans="1:26" ht="52.5" customHeight="1">
      <c r="A10" s="56">
        <v>2</v>
      </c>
      <c r="B10" s="104"/>
      <c r="C10" s="41" t="s">
        <v>88</v>
      </c>
      <c r="D10" s="40" t="s">
        <v>89</v>
      </c>
      <c r="E10" s="40" t="s">
        <v>90</v>
      </c>
      <c r="F10" s="40" t="s">
        <v>91</v>
      </c>
      <c r="G10" s="42" t="s">
        <v>82</v>
      </c>
      <c r="H10" s="40" t="s">
        <v>83</v>
      </c>
      <c r="I10" s="40" t="s">
        <v>84</v>
      </c>
      <c r="J10" s="40"/>
      <c r="K10" s="44" t="str">
        <f t="shared" si="0"/>
        <v>ACEPTABLE</v>
      </c>
      <c r="L10" s="45" t="s">
        <v>92</v>
      </c>
      <c r="M10" s="39" t="s">
        <v>93</v>
      </c>
      <c r="N10" s="41" t="s">
        <v>94</v>
      </c>
      <c r="O10" s="43" t="s">
        <v>34</v>
      </c>
      <c r="P10" s="57" t="s">
        <v>34</v>
      </c>
      <c r="Q10" s="90"/>
      <c r="R10" s="90"/>
      <c r="S10" s="90"/>
      <c r="T10" s="90"/>
      <c r="U10" s="90"/>
      <c r="V10" s="90"/>
      <c r="W10" s="90"/>
      <c r="X10" s="90"/>
      <c r="Y10" s="90"/>
      <c r="Z10" s="90"/>
    </row>
    <row r="11" spans="1:26" ht="105.75" customHeight="1">
      <c r="A11" s="56">
        <v>3</v>
      </c>
      <c r="B11" s="104"/>
      <c r="C11" s="41" t="s">
        <v>95</v>
      </c>
      <c r="D11" s="46" t="s">
        <v>96</v>
      </c>
      <c r="E11" s="46" t="s">
        <v>97</v>
      </c>
      <c r="F11" s="46" t="s">
        <v>98</v>
      </c>
      <c r="G11" s="47" t="s">
        <v>82</v>
      </c>
      <c r="H11" s="46" t="s">
        <v>83</v>
      </c>
      <c r="I11" s="46" t="s">
        <v>84</v>
      </c>
      <c r="J11" s="46"/>
      <c r="K11" s="48" t="str">
        <f t="shared" si="0"/>
        <v>ACEPTABLE</v>
      </c>
      <c r="L11" s="49" t="s">
        <v>99</v>
      </c>
      <c r="M11" s="39" t="s">
        <v>100</v>
      </c>
      <c r="N11" s="50" t="s">
        <v>87</v>
      </c>
      <c r="O11" s="43" t="s">
        <v>34</v>
      </c>
      <c r="P11" s="57" t="s">
        <v>34</v>
      </c>
      <c r="Q11" s="90"/>
      <c r="R11" s="90"/>
      <c r="S11" s="90"/>
      <c r="T11" s="90"/>
      <c r="U11" s="90"/>
      <c r="V11" s="90"/>
      <c r="W11" s="90"/>
      <c r="X11" s="90"/>
      <c r="Y11" s="90"/>
      <c r="Z11" s="90"/>
    </row>
    <row r="12" spans="1:26" ht="173.25" customHeight="1" thickBot="1">
      <c r="A12" s="59">
        <v>4</v>
      </c>
      <c r="B12" s="105"/>
      <c r="C12" s="69" t="s">
        <v>101</v>
      </c>
      <c r="D12" s="66" t="s">
        <v>102</v>
      </c>
      <c r="E12" s="66" t="s">
        <v>103</v>
      </c>
      <c r="F12" s="66" t="s">
        <v>104</v>
      </c>
      <c r="G12" s="70" t="s">
        <v>105</v>
      </c>
      <c r="H12" s="66" t="s">
        <v>106</v>
      </c>
      <c r="I12" s="64" t="s">
        <v>107</v>
      </c>
      <c r="J12" s="61"/>
      <c r="K12" s="65" t="str">
        <f>IF(J12&lt;=5,"ACEPTABLE",IF(J12&lt;=10,"TOLERABLE",IF(J12&lt;=20," MODERADO",IF(J12&lt;=40,"IMPORTANTE","INACEPTABLE"))))</f>
        <v>ACEPTABLE</v>
      </c>
      <c r="L12" s="66" t="s">
        <v>108</v>
      </c>
      <c r="M12" s="66" t="s">
        <v>109</v>
      </c>
      <c r="N12" s="67" t="s">
        <v>58</v>
      </c>
      <c r="O12" s="71" t="s">
        <v>59</v>
      </c>
      <c r="P12" s="72" t="s">
        <v>34</v>
      </c>
    </row>
    <row r="13" spans="1:26" ht="13.5" customHeight="1">
      <c r="L13" s="163"/>
    </row>
    <row r="14" spans="1:26" ht="13.5" customHeight="1">
      <c r="L14" s="163"/>
    </row>
    <row r="15" spans="1:26" ht="13.5" customHeight="1">
      <c r="A15" s="155" t="s">
        <v>60</v>
      </c>
      <c r="B15" s="155"/>
      <c r="C15" s="155"/>
      <c r="D15" s="155"/>
      <c r="E15" s="155" t="s">
        <v>61</v>
      </c>
      <c r="F15" s="155"/>
      <c r="G15" s="155"/>
      <c r="H15" s="156" t="s">
        <v>62</v>
      </c>
      <c r="I15" s="155" t="s">
        <v>63</v>
      </c>
      <c r="J15" s="155"/>
      <c r="K15" s="159"/>
      <c r="L15" s="163"/>
      <c r="M15" s="159"/>
    </row>
    <row r="16" spans="1:26" ht="46.5" customHeight="1">
      <c r="A16" s="169" t="s">
        <v>64</v>
      </c>
      <c r="B16" s="169"/>
      <c r="C16" s="169"/>
      <c r="D16" s="169"/>
      <c r="E16" s="170" t="s">
        <v>65</v>
      </c>
      <c r="F16" s="171"/>
      <c r="G16" s="172"/>
      <c r="H16" s="173" t="s">
        <v>66</v>
      </c>
      <c r="I16" s="170">
        <v>2024</v>
      </c>
      <c r="J16" s="172"/>
      <c r="K16" s="164"/>
      <c r="L16" s="165"/>
      <c r="M16" s="166"/>
    </row>
    <row r="17" spans="1:13" ht="13.5" customHeight="1">
      <c r="A17" s="167"/>
      <c r="B17" s="167"/>
      <c r="C17" s="168"/>
      <c r="D17" s="167"/>
      <c r="E17" s="159"/>
      <c r="F17" s="159"/>
      <c r="G17" s="159"/>
      <c r="H17" s="159"/>
      <c r="I17" s="159"/>
      <c r="J17" s="159"/>
      <c r="K17" s="159"/>
      <c r="L17" s="163"/>
      <c r="M17" s="159"/>
    </row>
    <row r="18" spans="1:13" ht="13.5" customHeight="1">
      <c r="A18" s="153"/>
      <c r="B18" s="154" t="s">
        <v>67</v>
      </c>
      <c r="C18" s="154"/>
      <c r="D18" s="154"/>
      <c r="E18" s="154"/>
      <c r="F18" s="154"/>
      <c r="J18" s="159"/>
      <c r="K18" s="159"/>
      <c r="L18" s="163"/>
      <c r="M18" s="159"/>
    </row>
    <row r="19" spans="1:13" ht="13.5" customHeight="1">
      <c r="A19" s="162"/>
      <c r="B19" s="159"/>
      <c r="C19" s="159"/>
      <c r="D19" s="159"/>
      <c r="E19" s="159"/>
      <c r="F19" s="159"/>
      <c r="G19" s="159"/>
      <c r="H19" s="159"/>
      <c r="I19" s="159"/>
      <c r="J19" s="159"/>
      <c r="K19" s="159"/>
      <c r="L19" s="163"/>
      <c r="M19" s="159"/>
    </row>
    <row r="20" spans="1:13" ht="13.5" customHeight="1">
      <c r="A20" s="155" t="s">
        <v>68</v>
      </c>
      <c r="B20" s="155"/>
      <c r="C20" s="155"/>
      <c r="D20" s="155"/>
      <c r="E20" s="156" t="s">
        <v>3</v>
      </c>
      <c r="F20" s="156" t="s">
        <v>69</v>
      </c>
      <c r="G20" s="155" t="s">
        <v>70</v>
      </c>
      <c r="H20" s="155"/>
      <c r="I20" s="160"/>
      <c r="J20" s="160"/>
      <c r="K20" s="159"/>
      <c r="L20" s="163"/>
    </row>
    <row r="21" spans="1:13" ht="30.75" customHeight="1">
      <c r="A21" s="157" t="s">
        <v>71</v>
      </c>
      <c r="B21" s="157"/>
      <c r="C21" s="157"/>
      <c r="D21" s="157"/>
      <c r="E21" s="158">
        <v>1</v>
      </c>
      <c r="F21" s="158" t="s">
        <v>72</v>
      </c>
      <c r="G21" s="157" t="s">
        <v>73</v>
      </c>
      <c r="H21" s="157"/>
      <c r="I21" s="161"/>
      <c r="J21" s="161"/>
      <c r="K21" s="159"/>
      <c r="L21" s="163"/>
    </row>
    <row r="22" spans="1:13" ht="13.5" customHeight="1">
      <c r="A22" s="159"/>
      <c r="B22" s="159"/>
      <c r="C22" s="159"/>
      <c r="D22" s="159"/>
      <c r="E22" s="159"/>
      <c r="F22" s="159"/>
      <c r="G22" s="159"/>
      <c r="H22" s="159"/>
      <c r="I22" s="159"/>
      <c r="J22" s="159"/>
      <c r="L22" s="163"/>
    </row>
    <row r="23" spans="1:13" ht="13.5" customHeight="1">
      <c r="L23" s="163"/>
    </row>
    <row r="24" spans="1:13" ht="13.5" customHeight="1">
      <c r="L24" s="163"/>
    </row>
    <row r="25" spans="1:13" ht="13.5" customHeight="1">
      <c r="L25" s="163"/>
    </row>
    <row r="26" spans="1:13" ht="13.5" customHeight="1">
      <c r="L26" s="163"/>
    </row>
    <row r="27" spans="1:13" ht="13.5" customHeight="1">
      <c r="L27" s="163"/>
    </row>
    <row r="28" spans="1:13" ht="13.5" customHeight="1">
      <c r="L28" s="163"/>
    </row>
    <row r="29" spans="1:13" ht="13.5" customHeight="1">
      <c r="L29" s="163"/>
    </row>
    <row r="30" spans="1:13" ht="13.5" customHeight="1">
      <c r="L30" s="163"/>
    </row>
    <row r="31" spans="1:13" ht="13.5" customHeight="1">
      <c r="L31" s="163"/>
    </row>
    <row r="32" spans="1:13" ht="13.5" customHeight="1">
      <c r="L32" s="163"/>
    </row>
    <row r="33" spans="12:12" ht="13.5" customHeight="1">
      <c r="L33" s="163"/>
    </row>
    <row r="34" spans="12:12" ht="13.5" customHeight="1">
      <c r="L34" s="163"/>
    </row>
    <row r="35" spans="12:12" ht="13.5" customHeight="1">
      <c r="L35" s="163"/>
    </row>
    <row r="36" spans="12:12" ht="13.5" customHeight="1">
      <c r="L36" s="163"/>
    </row>
    <row r="37" spans="12:12" ht="13.5" customHeight="1">
      <c r="L37" s="163"/>
    </row>
    <row r="38" spans="12:12" ht="13.5" customHeight="1">
      <c r="L38" s="163"/>
    </row>
    <row r="39" spans="12:12" ht="13.5" customHeight="1">
      <c r="L39" s="163"/>
    </row>
    <row r="40" spans="12:12" ht="13.5" customHeight="1">
      <c r="L40" s="163"/>
    </row>
    <row r="41" spans="12:12" ht="13.5" customHeight="1">
      <c r="L41" s="163"/>
    </row>
    <row r="42" spans="12:12" ht="13.5" customHeight="1">
      <c r="L42" s="163"/>
    </row>
    <row r="43" spans="12:12" ht="13.5" customHeight="1">
      <c r="L43" s="163"/>
    </row>
    <row r="44" spans="12:12" ht="13.5" customHeight="1">
      <c r="L44" s="163"/>
    </row>
    <row r="45" spans="12:12" ht="13.5" customHeight="1">
      <c r="L45" s="163"/>
    </row>
    <row r="46" spans="12:12" ht="13.5" customHeight="1">
      <c r="L46" s="163"/>
    </row>
    <row r="47" spans="12:12" ht="13.5" customHeight="1">
      <c r="L47" s="163"/>
    </row>
    <row r="48" spans="12:12" ht="13.5" customHeight="1">
      <c r="L48" s="163"/>
    </row>
    <row r="49" spans="12:12" ht="13.5" customHeight="1">
      <c r="L49" s="163"/>
    </row>
    <row r="50" spans="12:12" ht="13.5" customHeight="1">
      <c r="L50" s="163"/>
    </row>
    <row r="51" spans="12:12" ht="13.5" customHeight="1">
      <c r="L51" s="163"/>
    </row>
    <row r="52" spans="12:12" ht="13.5" customHeight="1">
      <c r="L52" s="163"/>
    </row>
    <row r="53" spans="12:12" ht="13.5" customHeight="1">
      <c r="L53" s="163"/>
    </row>
    <row r="54" spans="12:12" ht="13.5" customHeight="1">
      <c r="L54" s="163"/>
    </row>
    <row r="55" spans="12:12" ht="13.5" customHeight="1">
      <c r="L55" s="163"/>
    </row>
    <row r="56" spans="12:12" ht="13.5" customHeight="1">
      <c r="L56" s="163"/>
    </row>
    <row r="57" spans="12:12" ht="13.5" customHeight="1">
      <c r="L57" s="163"/>
    </row>
    <row r="58" spans="12:12" ht="13.5" customHeight="1">
      <c r="L58" s="163"/>
    </row>
    <row r="59" spans="12:12" ht="13.5" customHeight="1">
      <c r="L59" s="163"/>
    </row>
    <row r="60" spans="12:12" ht="13.5" customHeight="1">
      <c r="L60" s="163"/>
    </row>
    <row r="61" spans="12:12" ht="13.5" customHeight="1">
      <c r="L61" s="163"/>
    </row>
    <row r="62" spans="12:12" ht="13.5" customHeight="1">
      <c r="L62" s="163"/>
    </row>
    <row r="63" spans="12:12" ht="13.5" customHeight="1">
      <c r="L63" s="163"/>
    </row>
    <row r="64" spans="12:12" ht="13.5" customHeight="1">
      <c r="L64" s="163"/>
    </row>
    <row r="65" spans="12:12" ht="13.5" customHeight="1">
      <c r="L65" s="163"/>
    </row>
    <row r="66" spans="12:12" ht="13.5" customHeight="1">
      <c r="L66" s="163"/>
    </row>
    <row r="67" spans="12:12" ht="13.5" customHeight="1">
      <c r="L67" s="163"/>
    </row>
    <row r="68" spans="12:12" ht="13.5" customHeight="1">
      <c r="L68" s="163"/>
    </row>
    <row r="69" spans="12:12" ht="13.5" customHeight="1">
      <c r="L69" s="163"/>
    </row>
    <row r="70" spans="12:12" ht="13.5" customHeight="1">
      <c r="L70" s="163"/>
    </row>
    <row r="71" spans="12:12" ht="13.5" customHeight="1">
      <c r="L71" s="163"/>
    </row>
    <row r="72" spans="12:12" ht="13.5" customHeight="1">
      <c r="L72" s="163"/>
    </row>
    <row r="73" spans="12:12" ht="13.5" customHeight="1">
      <c r="L73" s="163"/>
    </row>
    <row r="74" spans="12:12" ht="13.5" customHeight="1">
      <c r="L74" s="163"/>
    </row>
    <row r="75" spans="12:12" ht="13.5" customHeight="1">
      <c r="L75" s="163"/>
    </row>
    <row r="76" spans="12:12" ht="13.5" customHeight="1">
      <c r="L76" s="163"/>
    </row>
    <row r="77" spans="12:12" ht="13.5" customHeight="1">
      <c r="L77" s="163"/>
    </row>
    <row r="78" spans="12:12" ht="13.5" customHeight="1">
      <c r="L78" s="163"/>
    </row>
    <row r="79" spans="12:12" ht="13.5" customHeight="1">
      <c r="L79" s="163"/>
    </row>
    <row r="80" spans="12:12" ht="13.5" customHeight="1">
      <c r="L80" s="163"/>
    </row>
    <row r="81" spans="12:12" ht="13.5" customHeight="1">
      <c r="L81" s="163"/>
    </row>
    <row r="82" spans="12:12" ht="13.5" customHeight="1">
      <c r="L82" s="163"/>
    </row>
    <row r="83" spans="12:12" ht="13.5" customHeight="1">
      <c r="L83" s="163"/>
    </row>
    <row r="84" spans="12:12" ht="13.5" customHeight="1">
      <c r="L84" s="163"/>
    </row>
    <row r="85" spans="12:12" ht="13.5" customHeight="1">
      <c r="L85" s="163"/>
    </row>
    <row r="86" spans="12:12" ht="13.5" customHeight="1">
      <c r="L86" s="163"/>
    </row>
    <row r="87" spans="12:12" ht="13.5" customHeight="1">
      <c r="L87" s="163"/>
    </row>
    <row r="88" spans="12:12" ht="13.5" customHeight="1">
      <c r="L88" s="163"/>
    </row>
    <row r="89" spans="12:12" ht="13.5" customHeight="1">
      <c r="L89" s="163"/>
    </row>
    <row r="90" spans="12:12" ht="13.5" customHeight="1">
      <c r="L90" s="163"/>
    </row>
    <row r="91" spans="12:12" ht="13.5" customHeight="1">
      <c r="L91" s="163"/>
    </row>
    <row r="92" spans="12:12" ht="13.5" customHeight="1">
      <c r="L92" s="163"/>
    </row>
    <row r="93" spans="12:12" ht="13.5" customHeight="1">
      <c r="L93" s="163"/>
    </row>
    <row r="94" spans="12:12" ht="13.5" customHeight="1">
      <c r="L94" s="163"/>
    </row>
    <row r="95" spans="12:12" ht="13.5" customHeight="1">
      <c r="L95" s="163"/>
    </row>
    <row r="96" spans="12:12" ht="13.5" customHeight="1">
      <c r="L96" s="163"/>
    </row>
    <row r="97" spans="12:12" ht="13.5" customHeight="1">
      <c r="L97" s="163"/>
    </row>
    <row r="98" spans="12:12" ht="13.5" customHeight="1">
      <c r="L98" s="163"/>
    </row>
    <row r="99" spans="12:12" ht="13.5" customHeight="1">
      <c r="L99" s="163"/>
    </row>
    <row r="100" spans="12:12" ht="13.5" customHeight="1">
      <c r="L100" s="163"/>
    </row>
    <row r="101" spans="12:12" ht="13.5" customHeight="1">
      <c r="L101" s="163"/>
    </row>
    <row r="102" spans="12:12" ht="13.5" customHeight="1">
      <c r="L102" s="163"/>
    </row>
    <row r="103" spans="12:12" ht="13.5" customHeight="1">
      <c r="L103" s="163"/>
    </row>
    <row r="104" spans="12:12" ht="13.5" customHeight="1">
      <c r="L104" s="163"/>
    </row>
    <row r="105" spans="12:12" ht="13.5" customHeight="1">
      <c r="L105" s="163"/>
    </row>
    <row r="106" spans="12:12" ht="13.5" customHeight="1">
      <c r="L106" s="163"/>
    </row>
    <row r="107" spans="12:12" ht="13.5" customHeight="1">
      <c r="L107" s="163"/>
    </row>
    <row r="108" spans="12:12" ht="13.5" customHeight="1">
      <c r="L108" s="163"/>
    </row>
    <row r="109" spans="12:12" ht="13.5" customHeight="1">
      <c r="L109" s="163"/>
    </row>
    <row r="110" spans="12:12" ht="13.5" customHeight="1">
      <c r="L110" s="163"/>
    </row>
    <row r="111" spans="12:12" ht="13.5" customHeight="1">
      <c r="L111" s="163"/>
    </row>
    <row r="112" spans="12:12" ht="13.5" customHeight="1">
      <c r="L112" s="163"/>
    </row>
    <row r="113" spans="12:12" ht="13.5" customHeight="1">
      <c r="L113" s="163"/>
    </row>
    <row r="114" spans="12:12" ht="13.5" customHeight="1">
      <c r="L114" s="163"/>
    </row>
    <row r="115" spans="12:12" ht="13.5" customHeight="1">
      <c r="L115" s="163"/>
    </row>
    <row r="116" spans="12:12" ht="13.5" customHeight="1">
      <c r="L116" s="163"/>
    </row>
    <row r="117" spans="12:12" ht="13.5" customHeight="1">
      <c r="L117" s="163"/>
    </row>
    <row r="118" spans="12:12" ht="13.5" customHeight="1">
      <c r="L118" s="163"/>
    </row>
    <row r="119" spans="12:12" ht="13.5" customHeight="1">
      <c r="L119" s="163"/>
    </row>
    <row r="120" spans="12:12" ht="13.5" customHeight="1">
      <c r="L120" s="163"/>
    </row>
    <row r="121" spans="12:12" ht="13.5" customHeight="1">
      <c r="L121" s="163"/>
    </row>
    <row r="122" spans="12:12" ht="13.5" customHeight="1">
      <c r="L122" s="163"/>
    </row>
    <row r="123" spans="12:12" ht="13.5" customHeight="1">
      <c r="L123" s="163"/>
    </row>
    <row r="124" spans="12:12" ht="13.5" customHeight="1">
      <c r="L124" s="163"/>
    </row>
    <row r="125" spans="12:12" ht="13.5" customHeight="1">
      <c r="L125" s="163"/>
    </row>
    <row r="126" spans="12:12" ht="13.5" customHeight="1">
      <c r="L126" s="163"/>
    </row>
    <row r="127" spans="12:12" ht="13.5" customHeight="1">
      <c r="L127" s="163"/>
    </row>
    <row r="128" spans="12:12" ht="13.5" customHeight="1">
      <c r="L128" s="163"/>
    </row>
    <row r="129" spans="12:12" ht="13.5" customHeight="1">
      <c r="L129" s="163"/>
    </row>
    <row r="130" spans="12:12" ht="13.5" customHeight="1">
      <c r="L130" s="163"/>
    </row>
    <row r="131" spans="12:12" ht="13.5" customHeight="1">
      <c r="L131" s="163"/>
    </row>
    <row r="132" spans="12:12" ht="13.5" customHeight="1">
      <c r="L132" s="163"/>
    </row>
    <row r="133" spans="12:12" ht="13.5" customHeight="1">
      <c r="L133" s="163"/>
    </row>
    <row r="134" spans="12:12" ht="13.5" customHeight="1">
      <c r="L134" s="163"/>
    </row>
    <row r="135" spans="12:12" ht="13.5" customHeight="1">
      <c r="L135" s="163"/>
    </row>
    <row r="136" spans="12:12" ht="13.5" customHeight="1">
      <c r="L136" s="163"/>
    </row>
    <row r="137" spans="12:12" ht="13.5" customHeight="1">
      <c r="L137" s="163"/>
    </row>
    <row r="138" spans="12:12" ht="13.5" customHeight="1">
      <c r="L138" s="163"/>
    </row>
    <row r="139" spans="12:12" ht="13.5" customHeight="1">
      <c r="L139" s="163"/>
    </row>
    <row r="140" spans="12:12" ht="13.5" customHeight="1">
      <c r="L140" s="163"/>
    </row>
    <row r="141" spans="12:12" ht="13.5" customHeight="1">
      <c r="L141" s="163"/>
    </row>
    <row r="142" spans="12:12" ht="13.5" customHeight="1">
      <c r="L142" s="163"/>
    </row>
    <row r="143" spans="12:12" ht="13.5" customHeight="1">
      <c r="L143" s="163"/>
    </row>
    <row r="144" spans="12:12" ht="13.5" customHeight="1">
      <c r="L144" s="163"/>
    </row>
    <row r="145" spans="12:12" ht="13.5" customHeight="1">
      <c r="L145" s="163"/>
    </row>
    <row r="146" spans="12:12" ht="13.5" customHeight="1">
      <c r="L146" s="163"/>
    </row>
    <row r="147" spans="12:12" ht="13.5" customHeight="1">
      <c r="L147" s="163"/>
    </row>
    <row r="148" spans="12:12" ht="13.5" customHeight="1">
      <c r="L148" s="163"/>
    </row>
    <row r="149" spans="12:12" ht="13.5" customHeight="1">
      <c r="L149" s="163"/>
    </row>
    <row r="150" spans="12:12" ht="13.5" customHeight="1">
      <c r="L150" s="163"/>
    </row>
    <row r="151" spans="12:12" ht="13.5" customHeight="1">
      <c r="L151" s="163"/>
    </row>
    <row r="152" spans="12:12" ht="13.5" customHeight="1">
      <c r="L152" s="163"/>
    </row>
    <row r="153" spans="12:12" ht="13.5" customHeight="1">
      <c r="L153" s="163"/>
    </row>
    <row r="154" spans="12:12" ht="13.5" customHeight="1">
      <c r="L154" s="163"/>
    </row>
    <row r="155" spans="12:12" ht="13.5" customHeight="1">
      <c r="L155" s="163"/>
    </row>
    <row r="156" spans="12:12" ht="13.5" customHeight="1">
      <c r="L156" s="163"/>
    </row>
    <row r="157" spans="12:12" ht="13.5" customHeight="1">
      <c r="L157" s="163"/>
    </row>
    <row r="158" spans="12:12" ht="13.5" customHeight="1">
      <c r="L158" s="163"/>
    </row>
    <row r="159" spans="12:12" ht="13.5" customHeight="1">
      <c r="L159" s="163"/>
    </row>
    <row r="160" spans="12:12" ht="13.5" customHeight="1">
      <c r="L160" s="163"/>
    </row>
    <row r="161" spans="12:12" ht="13.5" customHeight="1">
      <c r="L161" s="163"/>
    </row>
    <row r="162" spans="12:12" ht="13.5" customHeight="1">
      <c r="L162" s="163"/>
    </row>
    <row r="163" spans="12:12" ht="13.5" customHeight="1">
      <c r="L163" s="163"/>
    </row>
    <row r="164" spans="12:12" ht="13.5" customHeight="1">
      <c r="L164" s="163"/>
    </row>
    <row r="165" spans="12:12" ht="13.5" customHeight="1">
      <c r="L165" s="163"/>
    </row>
    <row r="166" spans="12:12" ht="13.5" customHeight="1">
      <c r="L166" s="163"/>
    </row>
    <row r="167" spans="12:12" ht="13.5" customHeight="1">
      <c r="L167" s="163"/>
    </row>
    <row r="168" spans="12:12" ht="13.5" customHeight="1">
      <c r="L168" s="163"/>
    </row>
    <row r="169" spans="12:12" ht="13.5" customHeight="1">
      <c r="L169" s="163"/>
    </row>
    <row r="170" spans="12:12" ht="13.5" customHeight="1">
      <c r="L170" s="163"/>
    </row>
    <row r="171" spans="12:12" ht="13.5" customHeight="1">
      <c r="L171" s="163"/>
    </row>
    <row r="172" spans="12:12" ht="13.5" customHeight="1">
      <c r="L172" s="163"/>
    </row>
    <row r="173" spans="12:12" ht="13.5" customHeight="1">
      <c r="L173" s="163"/>
    </row>
    <row r="174" spans="12:12" ht="13.5" customHeight="1">
      <c r="L174" s="163"/>
    </row>
    <row r="175" spans="12:12" ht="13.5" customHeight="1">
      <c r="L175" s="163"/>
    </row>
    <row r="176" spans="12:12" ht="13.5" customHeight="1">
      <c r="L176" s="163"/>
    </row>
    <row r="177" spans="12:12" ht="13.5" customHeight="1">
      <c r="L177" s="163"/>
    </row>
    <row r="178" spans="12:12" ht="13.5" customHeight="1">
      <c r="L178" s="163"/>
    </row>
    <row r="179" spans="12:12" ht="13.5" customHeight="1">
      <c r="L179" s="163"/>
    </row>
    <row r="180" spans="12:12" ht="13.5" customHeight="1">
      <c r="L180" s="163"/>
    </row>
    <row r="181" spans="12:12" ht="13.5" customHeight="1">
      <c r="L181" s="163"/>
    </row>
    <row r="182" spans="12:12" ht="13.5" customHeight="1">
      <c r="L182" s="163"/>
    </row>
    <row r="183" spans="12:12" ht="13.5" customHeight="1">
      <c r="L183" s="163"/>
    </row>
    <row r="184" spans="12:12" ht="13.5" customHeight="1">
      <c r="L184" s="163"/>
    </row>
    <row r="185" spans="12:12" ht="13.5" customHeight="1">
      <c r="L185" s="163"/>
    </row>
    <row r="186" spans="12:12" ht="13.5" customHeight="1">
      <c r="L186" s="163"/>
    </row>
    <row r="187" spans="12:12" ht="13.5" customHeight="1">
      <c r="L187" s="163"/>
    </row>
    <row r="188" spans="12:12" ht="13.5" customHeight="1">
      <c r="L188" s="163"/>
    </row>
    <row r="189" spans="12:12" ht="13.5" customHeight="1">
      <c r="L189" s="163"/>
    </row>
    <row r="190" spans="12:12" ht="13.5" customHeight="1">
      <c r="L190" s="163"/>
    </row>
    <row r="191" spans="12:12" ht="13.5" customHeight="1">
      <c r="L191" s="163"/>
    </row>
    <row r="192" spans="12:12" ht="13.5" customHeight="1">
      <c r="L192" s="163"/>
    </row>
    <row r="193" spans="12:12" ht="13.5" customHeight="1">
      <c r="L193" s="163"/>
    </row>
    <row r="194" spans="12:12" ht="13.5" customHeight="1">
      <c r="L194" s="163"/>
    </row>
    <row r="195" spans="12:12" ht="13.5" customHeight="1">
      <c r="L195" s="163"/>
    </row>
    <row r="196" spans="12:12" ht="13.5" customHeight="1">
      <c r="L196" s="163"/>
    </row>
    <row r="197" spans="12:12" ht="13.5" customHeight="1">
      <c r="L197" s="163"/>
    </row>
    <row r="198" spans="12:12" ht="13.5" customHeight="1">
      <c r="L198" s="163"/>
    </row>
    <row r="199" spans="12:12" ht="13.5" customHeight="1">
      <c r="L199" s="163"/>
    </row>
    <row r="200" spans="12:12" ht="13.5" customHeight="1">
      <c r="L200" s="163"/>
    </row>
    <row r="201" spans="12:12" ht="13.5" customHeight="1">
      <c r="L201" s="163"/>
    </row>
    <row r="202" spans="12:12" ht="13.5" customHeight="1">
      <c r="L202" s="163"/>
    </row>
    <row r="203" spans="12:12" ht="13.5" customHeight="1">
      <c r="L203" s="163"/>
    </row>
    <row r="204" spans="12:12" ht="13.5" customHeight="1">
      <c r="L204" s="163"/>
    </row>
    <row r="205" spans="12:12" ht="13.5" customHeight="1">
      <c r="L205" s="163"/>
    </row>
    <row r="206" spans="12:12" ht="13.5" customHeight="1">
      <c r="L206" s="163"/>
    </row>
    <row r="207" spans="12:12" ht="13.5" customHeight="1">
      <c r="L207" s="163"/>
    </row>
    <row r="208" spans="12:12" ht="13.5" customHeight="1">
      <c r="L208" s="163"/>
    </row>
    <row r="209" spans="12:12" ht="13.5" customHeight="1">
      <c r="L209" s="163"/>
    </row>
    <row r="210" spans="12:12" ht="13.5" customHeight="1">
      <c r="L210" s="163"/>
    </row>
    <row r="211" spans="12:12" ht="13.5" customHeight="1">
      <c r="L211" s="163"/>
    </row>
    <row r="212" spans="12:12" ht="13.5" customHeight="1">
      <c r="L212" s="163"/>
    </row>
    <row r="213" spans="12:12" ht="13.5" customHeight="1">
      <c r="L213" s="163"/>
    </row>
    <row r="214" spans="12:12" ht="13.5" customHeight="1">
      <c r="L214" s="163"/>
    </row>
    <row r="215" spans="12:12" ht="13.5" customHeight="1">
      <c r="L215" s="163"/>
    </row>
    <row r="216" spans="12:12" ht="13.5" customHeight="1">
      <c r="L216" s="163"/>
    </row>
    <row r="217" spans="12:12" ht="13.5" customHeight="1">
      <c r="L217" s="163"/>
    </row>
    <row r="218" spans="12:12" ht="13.5" customHeight="1">
      <c r="L218" s="163"/>
    </row>
    <row r="219" spans="12:12" ht="13.5" customHeight="1">
      <c r="L219" s="163"/>
    </row>
    <row r="220" spans="12:12" ht="13.5" customHeight="1">
      <c r="L220" s="163"/>
    </row>
    <row r="221" spans="12:12" ht="13.5" customHeight="1">
      <c r="L221" s="163"/>
    </row>
    <row r="222" spans="12:12" ht="13.5" customHeight="1">
      <c r="L222" s="163"/>
    </row>
    <row r="223" spans="12:12" ht="13.5" customHeight="1">
      <c r="L223" s="163"/>
    </row>
    <row r="224" spans="12:12" ht="13.5" customHeight="1">
      <c r="L224" s="163"/>
    </row>
    <row r="225" spans="12:12" ht="13.5" customHeight="1">
      <c r="L225" s="163"/>
    </row>
    <row r="226" spans="12:12" ht="13.5" customHeight="1">
      <c r="L226" s="163"/>
    </row>
    <row r="227" spans="12:12" ht="13.5" customHeight="1">
      <c r="L227" s="163"/>
    </row>
    <row r="228" spans="12:12" ht="13.5" customHeight="1">
      <c r="L228" s="163"/>
    </row>
    <row r="229" spans="12:12" ht="13.5" customHeight="1">
      <c r="L229" s="163"/>
    </row>
    <row r="230" spans="12:12" ht="13.5" customHeight="1">
      <c r="L230" s="163"/>
    </row>
    <row r="231" spans="12:12" ht="13.5" customHeight="1">
      <c r="L231" s="163"/>
    </row>
    <row r="232" spans="12:12" ht="13.5" customHeight="1">
      <c r="L232" s="163"/>
    </row>
    <row r="233" spans="12:12" ht="13.5" customHeight="1">
      <c r="L233" s="163"/>
    </row>
    <row r="234" spans="12:12" ht="13.5" customHeight="1">
      <c r="L234" s="163"/>
    </row>
    <row r="235" spans="12:12" ht="13.5" customHeight="1">
      <c r="L235" s="163"/>
    </row>
    <row r="236" spans="12:12" ht="13.5" customHeight="1">
      <c r="L236" s="163"/>
    </row>
    <row r="237" spans="12:12" ht="13.5" customHeight="1">
      <c r="L237" s="163"/>
    </row>
    <row r="238" spans="12:12" ht="13.5" customHeight="1">
      <c r="L238" s="163"/>
    </row>
    <row r="239" spans="12:12" ht="13.5" customHeight="1">
      <c r="L239" s="163"/>
    </row>
    <row r="240" spans="12:12" ht="13.5" customHeight="1">
      <c r="L240" s="163"/>
    </row>
    <row r="241" spans="12:12" ht="13.5" customHeight="1">
      <c r="L241" s="163"/>
    </row>
    <row r="242" spans="12:12" ht="13.5" customHeight="1">
      <c r="L242" s="163"/>
    </row>
    <row r="243" spans="12:12" ht="13.5" customHeight="1">
      <c r="L243" s="163"/>
    </row>
    <row r="244" spans="12:12" ht="13.5" customHeight="1">
      <c r="L244" s="163"/>
    </row>
    <row r="245" spans="12:12" ht="13.5" customHeight="1">
      <c r="L245" s="163"/>
    </row>
    <row r="246" spans="12:12" ht="13.5" customHeight="1">
      <c r="L246" s="163"/>
    </row>
    <row r="247" spans="12:12" ht="13.5" customHeight="1">
      <c r="L247" s="163"/>
    </row>
    <row r="248" spans="12:12" ht="13.5" customHeight="1">
      <c r="L248" s="163"/>
    </row>
    <row r="249" spans="12:12" ht="13.5" customHeight="1">
      <c r="L249" s="163"/>
    </row>
    <row r="250" spans="12:12" ht="13.5" customHeight="1">
      <c r="L250" s="163"/>
    </row>
    <row r="251" spans="12:12" ht="13.5" customHeight="1">
      <c r="L251" s="163"/>
    </row>
    <row r="252" spans="12:12" ht="13.5" customHeight="1">
      <c r="L252" s="163"/>
    </row>
    <row r="253" spans="12:12" ht="13.5" customHeight="1">
      <c r="L253" s="163"/>
    </row>
    <row r="254" spans="12:12" ht="13.5" customHeight="1">
      <c r="L254" s="163"/>
    </row>
    <row r="255" spans="12:12" ht="13.5" customHeight="1">
      <c r="L255" s="163"/>
    </row>
    <row r="256" spans="12:12" ht="13.5" customHeight="1">
      <c r="L256" s="163"/>
    </row>
    <row r="257" spans="12:12" ht="13.5" customHeight="1">
      <c r="L257" s="163"/>
    </row>
    <row r="258" spans="12:12" ht="13.5" customHeight="1">
      <c r="L258" s="163"/>
    </row>
    <row r="259" spans="12:12" ht="13.5" customHeight="1">
      <c r="L259" s="163"/>
    </row>
    <row r="260" spans="12:12" ht="13.5" customHeight="1">
      <c r="L260" s="163"/>
    </row>
    <row r="261" spans="12:12" ht="13.5" customHeight="1">
      <c r="L261" s="163"/>
    </row>
    <row r="262" spans="12:12" ht="13.5" customHeight="1">
      <c r="L262" s="163"/>
    </row>
    <row r="263" spans="12:12" ht="13.5" customHeight="1">
      <c r="L263" s="163"/>
    </row>
    <row r="264" spans="12:12" ht="13.5" customHeight="1">
      <c r="L264" s="163"/>
    </row>
    <row r="265" spans="12:12" ht="13.5" customHeight="1">
      <c r="L265" s="163"/>
    </row>
    <row r="266" spans="12:12" ht="13.5" customHeight="1">
      <c r="L266" s="163"/>
    </row>
    <row r="267" spans="12:12" ht="13.5" customHeight="1">
      <c r="L267" s="163"/>
    </row>
    <row r="268" spans="12:12" ht="13.5" customHeight="1">
      <c r="L268" s="163"/>
    </row>
    <row r="269" spans="12:12" ht="13.5" customHeight="1">
      <c r="L269" s="163"/>
    </row>
    <row r="270" spans="12:12" ht="13.5" customHeight="1">
      <c r="L270" s="163"/>
    </row>
    <row r="271" spans="12:12" ht="13.5" customHeight="1">
      <c r="L271" s="163"/>
    </row>
    <row r="272" spans="12:12" ht="13.5" customHeight="1">
      <c r="L272" s="163"/>
    </row>
    <row r="273" spans="12:12" ht="13.5" customHeight="1">
      <c r="L273" s="163"/>
    </row>
    <row r="274" spans="12:12" ht="13.5" customHeight="1">
      <c r="L274" s="163"/>
    </row>
    <row r="275" spans="12:12" ht="13.5" customHeight="1">
      <c r="L275" s="163"/>
    </row>
    <row r="276" spans="12:12" ht="13.5" customHeight="1">
      <c r="L276" s="163"/>
    </row>
    <row r="277" spans="12:12" ht="13.5" customHeight="1">
      <c r="L277" s="163"/>
    </row>
    <row r="278" spans="12:12" ht="13.5" customHeight="1">
      <c r="L278" s="163"/>
    </row>
    <row r="279" spans="12:12" ht="13.5" customHeight="1">
      <c r="L279" s="163"/>
    </row>
    <row r="280" spans="12:12" ht="13.5" customHeight="1">
      <c r="L280" s="163"/>
    </row>
    <row r="281" spans="12:12" ht="13.5" customHeight="1">
      <c r="L281" s="163"/>
    </row>
    <row r="282" spans="12:12" ht="13.5" customHeight="1">
      <c r="L282" s="163"/>
    </row>
    <row r="283" spans="12:12" ht="13.5" customHeight="1">
      <c r="L283" s="163"/>
    </row>
    <row r="284" spans="12:12" ht="13.5" customHeight="1">
      <c r="L284" s="163"/>
    </row>
    <row r="285" spans="12:12" ht="13.5" customHeight="1">
      <c r="L285" s="163"/>
    </row>
    <row r="286" spans="12:12" ht="13.5" customHeight="1">
      <c r="L286" s="163"/>
    </row>
    <row r="287" spans="12:12" ht="13.5" customHeight="1">
      <c r="L287" s="163"/>
    </row>
    <row r="288" spans="12:12" ht="13.5" customHeight="1">
      <c r="L288" s="163"/>
    </row>
    <row r="289" spans="12:12" ht="13.5" customHeight="1">
      <c r="L289" s="163"/>
    </row>
    <row r="290" spans="12:12" ht="13.5" customHeight="1">
      <c r="L290" s="163"/>
    </row>
    <row r="291" spans="12:12" ht="13.5" customHeight="1">
      <c r="L291" s="163"/>
    </row>
    <row r="292" spans="12:12" ht="13.5" customHeight="1">
      <c r="L292" s="163"/>
    </row>
    <row r="293" spans="12:12" ht="13.5" customHeight="1">
      <c r="L293" s="163"/>
    </row>
    <row r="294" spans="12:12" ht="13.5" customHeight="1">
      <c r="L294" s="163"/>
    </row>
    <row r="295" spans="12:12" ht="13.5" customHeight="1">
      <c r="L295" s="163"/>
    </row>
    <row r="296" spans="12:12" ht="13.5" customHeight="1">
      <c r="L296" s="163"/>
    </row>
    <row r="297" spans="12:12" ht="13.5" customHeight="1">
      <c r="L297" s="163"/>
    </row>
    <row r="298" spans="12:12" ht="13.5" customHeight="1">
      <c r="L298" s="163"/>
    </row>
    <row r="299" spans="12:12" ht="13.5" customHeight="1">
      <c r="L299" s="163"/>
    </row>
    <row r="300" spans="12:12" ht="13.5" customHeight="1">
      <c r="L300" s="163"/>
    </row>
    <row r="301" spans="12:12" ht="13.5" customHeight="1">
      <c r="L301" s="163"/>
    </row>
    <row r="302" spans="12:12" ht="13.5" customHeight="1">
      <c r="L302" s="163"/>
    </row>
    <row r="303" spans="12:12" ht="13.5" customHeight="1">
      <c r="L303" s="163"/>
    </row>
    <row r="304" spans="12:12" ht="13.5" customHeight="1">
      <c r="L304" s="163"/>
    </row>
    <row r="305" spans="12:12" ht="13.5" customHeight="1">
      <c r="L305" s="163"/>
    </row>
    <row r="306" spans="12:12" ht="13.5" customHeight="1">
      <c r="L306" s="163"/>
    </row>
    <row r="307" spans="12:12" ht="13.5" customHeight="1">
      <c r="L307" s="163"/>
    </row>
    <row r="308" spans="12:12" ht="13.5" customHeight="1">
      <c r="L308" s="163"/>
    </row>
    <row r="309" spans="12:12" ht="13.5" customHeight="1">
      <c r="L309" s="163"/>
    </row>
    <row r="310" spans="12:12" ht="13.5" customHeight="1">
      <c r="L310" s="163"/>
    </row>
    <row r="311" spans="12:12" ht="13.5" customHeight="1">
      <c r="L311" s="163"/>
    </row>
    <row r="312" spans="12:12" ht="13.5" customHeight="1">
      <c r="L312" s="163"/>
    </row>
    <row r="313" spans="12:12" ht="13.5" customHeight="1">
      <c r="L313" s="163"/>
    </row>
    <row r="314" spans="12:12" ht="13.5" customHeight="1">
      <c r="L314" s="163"/>
    </row>
    <row r="315" spans="12:12" ht="13.5" customHeight="1">
      <c r="L315" s="163"/>
    </row>
    <row r="316" spans="12:12" ht="13.5" customHeight="1">
      <c r="L316" s="163"/>
    </row>
    <row r="317" spans="12:12" ht="13.5" customHeight="1">
      <c r="L317" s="163"/>
    </row>
    <row r="318" spans="12:12" ht="13.5" customHeight="1">
      <c r="L318" s="163"/>
    </row>
    <row r="319" spans="12:12" ht="13.5" customHeight="1">
      <c r="L319" s="163"/>
    </row>
    <row r="320" spans="12:12" ht="13.5" customHeight="1">
      <c r="L320" s="163"/>
    </row>
    <row r="321" spans="12:12" ht="13.5" customHeight="1">
      <c r="L321" s="163"/>
    </row>
    <row r="322" spans="12:12" ht="13.5" customHeight="1">
      <c r="L322" s="163"/>
    </row>
    <row r="323" spans="12:12" ht="13.5" customHeight="1">
      <c r="L323" s="163"/>
    </row>
    <row r="324" spans="12:12" ht="13.5" customHeight="1">
      <c r="L324" s="163"/>
    </row>
    <row r="325" spans="12:12" ht="13.5" customHeight="1">
      <c r="L325" s="163"/>
    </row>
    <row r="326" spans="12:12" ht="13.5" customHeight="1">
      <c r="L326" s="163"/>
    </row>
    <row r="327" spans="12:12" ht="13.5" customHeight="1">
      <c r="L327" s="163"/>
    </row>
    <row r="328" spans="12:12" ht="13.5" customHeight="1">
      <c r="L328" s="163"/>
    </row>
    <row r="329" spans="12:12" ht="13.5" customHeight="1">
      <c r="L329" s="163"/>
    </row>
    <row r="330" spans="12:12" ht="13.5" customHeight="1">
      <c r="L330" s="163"/>
    </row>
    <row r="331" spans="12:12" ht="13.5" customHeight="1">
      <c r="L331" s="163"/>
    </row>
    <row r="332" spans="12:12" ht="13.5" customHeight="1">
      <c r="L332" s="163"/>
    </row>
    <row r="333" spans="12:12" ht="13.5" customHeight="1">
      <c r="L333" s="163"/>
    </row>
    <row r="334" spans="12:12" ht="13.5" customHeight="1">
      <c r="L334" s="163"/>
    </row>
    <row r="335" spans="12:12" ht="13.5" customHeight="1">
      <c r="L335" s="163"/>
    </row>
    <row r="336" spans="12:12" ht="13.5" customHeight="1">
      <c r="L336" s="163"/>
    </row>
    <row r="337" spans="12:12" ht="13.5" customHeight="1">
      <c r="L337" s="163"/>
    </row>
    <row r="338" spans="12:12" ht="13.5" customHeight="1">
      <c r="L338" s="163"/>
    </row>
    <row r="339" spans="12:12" ht="13.5" customHeight="1">
      <c r="L339" s="163"/>
    </row>
    <row r="340" spans="12:12" ht="13.5" customHeight="1">
      <c r="L340" s="163"/>
    </row>
    <row r="341" spans="12:12" ht="13.5" customHeight="1">
      <c r="L341" s="163"/>
    </row>
    <row r="342" spans="12:12" ht="13.5" customHeight="1">
      <c r="L342" s="163"/>
    </row>
    <row r="343" spans="12:12" ht="13.5" customHeight="1">
      <c r="L343" s="163"/>
    </row>
    <row r="344" spans="12:12" ht="13.5" customHeight="1">
      <c r="L344" s="163"/>
    </row>
    <row r="345" spans="12:12" ht="13.5" customHeight="1">
      <c r="L345" s="163"/>
    </row>
    <row r="346" spans="12:12" ht="13.5" customHeight="1">
      <c r="L346" s="163"/>
    </row>
    <row r="347" spans="12:12" ht="13.5" customHeight="1">
      <c r="L347" s="163"/>
    </row>
    <row r="348" spans="12:12" ht="13.5" customHeight="1">
      <c r="L348" s="163"/>
    </row>
    <row r="349" spans="12:12" ht="13.5" customHeight="1">
      <c r="L349" s="163"/>
    </row>
    <row r="350" spans="12:12" ht="13.5" customHeight="1">
      <c r="L350" s="163"/>
    </row>
    <row r="351" spans="12:12" ht="13.5" customHeight="1">
      <c r="L351" s="163"/>
    </row>
    <row r="352" spans="12:12" ht="13.5" customHeight="1">
      <c r="L352" s="163"/>
    </row>
    <row r="353" spans="12:12" ht="13.5" customHeight="1">
      <c r="L353" s="163"/>
    </row>
    <row r="354" spans="12:12" ht="13.5" customHeight="1">
      <c r="L354" s="163"/>
    </row>
    <row r="355" spans="12:12" ht="13.5" customHeight="1">
      <c r="L355" s="163"/>
    </row>
    <row r="356" spans="12:12" ht="13.5" customHeight="1">
      <c r="L356" s="163"/>
    </row>
    <row r="357" spans="12:12" ht="13.5" customHeight="1">
      <c r="L357" s="163"/>
    </row>
    <row r="358" spans="12:12" ht="13.5" customHeight="1">
      <c r="L358" s="163"/>
    </row>
    <row r="359" spans="12:12" ht="13.5" customHeight="1">
      <c r="L359" s="163"/>
    </row>
    <row r="360" spans="12:12" ht="13.5" customHeight="1">
      <c r="L360" s="163"/>
    </row>
    <row r="361" spans="12:12" ht="13.5" customHeight="1">
      <c r="L361" s="163"/>
    </row>
    <row r="362" spans="12:12" ht="13.5" customHeight="1">
      <c r="L362" s="163"/>
    </row>
    <row r="363" spans="12:12" ht="13.5" customHeight="1">
      <c r="L363" s="163"/>
    </row>
    <row r="364" spans="12:12" ht="13.5" customHeight="1">
      <c r="L364" s="163"/>
    </row>
    <row r="365" spans="12:12" ht="13.5" customHeight="1">
      <c r="L365" s="163"/>
    </row>
    <row r="366" spans="12:12" ht="13.5" customHeight="1">
      <c r="L366" s="163"/>
    </row>
    <row r="367" spans="12:12" ht="13.5" customHeight="1">
      <c r="L367" s="163"/>
    </row>
    <row r="368" spans="12:12" ht="13.5" customHeight="1">
      <c r="L368" s="163"/>
    </row>
    <row r="369" spans="12:12" ht="13.5" customHeight="1">
      <c r="L369" s="163"/>
    </row>
    <row r="370" spans="12:12" ht="13.5" customHeight="1">
      <c r="L370" s="163"/>
    </row>
    <row r="371" spans="12:12" ht="13.5" customHeight="1">
      <c r="L371" s="163"/>
    </row>
    <row r="372" spans="12:12" ht="13.5" customHeight="1">
      <c r="L372" s="163"/>
    </row>
    <row r="373" spans="12:12" ht="13.5" customHeight="1">
      <c r="L373" s="163"/>
    </row>
    <row r="374" spans="12:12" ht="13.5" customHeight="1">
      <c r="L374" s="163"/>
    </row>
    <row r="375" spans="12:12" ht="13.5" customHeight="1">
      <c r="L375" s="163"/>
    </row>
    <row r="376" spans="12:12" ht="13.5" customHeight="1">
      <c r="L376" s="163"/>
    </row>
    <row r="377" spans="12:12" ht="13.5" customHeight="1">
      <c r="L377" s="163"/>
    </row>
    <row r="378" spans="12:12" ht="13.5" customHeight="1">
      <c r="L378" s="163"/>
    </row>
    <row r="379" spans="12:12" ht="13.5" customHeight="1">
      <c r="L379" s="163"/>
    </row>
    <row r="380" spans="12:12" ht="13.5" customHeight="1">
      <c r="L380" s="163"/>
    </row>
    <row r="381" spans="12:12" ht="13.5" customHeight="1">
      <c r="L381" s="163"/>
    </row>
    <row r="382" spans="12:12" ht="13.5" customHeight="1">
      <c r="L382" s="163"/>
    </row>
    <row r="383" spans="12:12" ht="13.5" customHeight="1">
      <c r="L383" s="163"/>
    </row>
    <row r="384" spans="12:12" ht="13.5" customHeight="1">
      <c r="L384" s="163"/>
    </row>
    <row r="385" spans="12:12" ht="13.5" customHeight="1">
      <c r="L385" s="163"/>
    </row>
    <row r="386" spans="12:12" ht="13.5" customHeight="1">
      <c r="L386" s="163"/>
    </row>
    <row r="387" spans="12:12" ht="13.5" customHeight="1">
      <c r="L387" s="163"/>
    </row>
    <row r="388" spans="12:12" ht="13.5" customHeight="1">
      <c r="L388" s="163"/>
    </row>
    <row r="389" spans="12:12" ht="13.5" customHeight="1">
      <c r="L389" s="163"/>
    </row>
    <row r="390" spans="12:12" ht="13.5" customHeight="1">
      <c r="L390" s="163"/>
    </row>
    <row r="391" spans="12:12" ht="13.5" customHeight="1">
      <c r="L391" s="163"/>
    </row>
    <row r="392" spans="12:12" ht="13.5" customHeight="1">
      <c r="L392" s="163"/>
    </row>
    <row r="393" spans="12:12" ht="13.5" customHeight="1">
      <c r="L393" s="163"/>
    </row>
    <row r="394" spans="12:12" ht="13.5" customHeight="1">
      <c r="L394" s="163"/>
    </row>
    <row r="395" spans="12:12" ht="13.5" customHeight="1">
      <c r="L395" s="163"/>
    </row>
    <row r="396" spans="12:12" ht="13.5" customHeight="1">
      <c r="L396" s="163"/>
    </row>
    <row r="397" spans="12:12" ht="13.5" customHeight="1">
      <c r="L397" s="163"/>
    </row>
    <row r="398" spans="12:12" ht="13.5" customHeight="1">
      <c r="L398" s="163"/>
    </row>
    <row r="399" spans="12:12" ht="13.5" customHeight="1">
      <c r="L399" s="163"/>
    </row>
    <row r="400" spans="12:12" ht="13.5" customHeight="1">
      <c r="L400" s="163"/>
    </row>
    <row r="401" spans="12:12" ht="13.5" customHeight="1">
      <c r="L401" s="163"/>
    </row>
    <row r="402" spans="12:12" ht="13.5" customHeight="1">
      <c r="L402" s="163"/>
    </row>
    <row r="403" spans="12:12" ht="13.5" customHeight="1">
      <c r="L403" s="163"/>
    </row>
    <row r="404" spans="12:12" ht="13.5" customHeight="1">
      <c r="L404" s="163"/>
    </row>
    <row r="405" spans="12:12" ht="13.5" customHeight="1">
      <c r="L405" s="163"/>
    </row>
    <row r="406" spans="12:12" ht="13.5" customHeight="1">
      <c r="L406" s="163"/>
    </row>
    <row r="407" spans="12:12" ht="13.5" customHeight="1">
      <c r="L407" s="163"/>
    </row>
    <row r="408" spans="12:12" ht="13.5" customHeight="1">
      <c r="L408" s="163"/>
    </row>
    <row r="409" spans="12:12" ht="13.5" customHeight="1">
      <c r="L409" s="163"/>
    </row>
    <row r="410" spans="12:12" ht="13.5" customHeight="1">
      <c r="L410" s="163"/>
    </row>
    <row r="411" spans="12:12" ht="13.5" customHeight="1">
      <c r="L411" s="163"/>
    </row>
    <row r="412" spans="12:12" ht="13.5" customHeight="1">
      <c r="L412" s="163"/>
    </row>
    <row r="413" spans="12:12" ht="13.5" customHeight="1">
      <c r="L413" s="163"/>
    </row>
    <row r="414" spans="12:12" ht="13.5" customHeight="1">
      <c r="L414" s="163"/>
    </row>
    <row r="415" spans="12:12" ht="13.5" customHeight="1">
      <c r="L415" s="163"/>
    </row>
    <row r="416" spans="12:12" ht="13.5" customHeight="1">
      <c r="L416" s="163"/>
    </row>
    <row r="417" spans="12:12" ht="13.5" customHeight="1">
      <c r="L417" s="163"/>
    </row>
    <row r="418" spans="12:12" ht="13.5" customHeight="1">
      <c r="L418" s="163"/>
    </row>
    <row r="419" spans="12:12" ht="13.5" customHeight="1">
      <c r="L419" s="163"/>
    </row>
    <row r="420" spans="12:12" ht="13.5" customHeight="1">
      <c r="L420" s="163"/>
    </row>
    <row r="421" spans="12:12" ht="13.5" customHeight="1">
      <c r="L421" s="163"/>
    </row>
    <row r="422" spans="12:12" ht="13.5" customHeight="1">
      <c r="L422" s="163"/>
    </row>
    <row r="423" spans="12:12" ht="13.5" customHeight="1">
      <c r="L423" s="163"/>
    </row>
    <row r="424" spans="12:12" ht="13.5" customHeight="1">
      <c r="L424" s="163"/>
    </row>
    <row r="425" spans="12:12" ht="13.5" customHeight="1">
      <c r="L425" s="163"/>
    </row>
    <row r="426" spans="12:12" ht="13.5" customHeight="1">
      <c r="L426" s="163"/>
    </row>
    <row r="427" spans="12:12" ht="13.5" customHeight="1">
      <c r="L427" s="163"/>
    </row>
    <row r="428" spans="12:12" ht="13.5" customHeight="1">
      <c r="L428" s="163"/>
    </row>
    <row r="429" spans="12:12" ht="13.5" customHeight="1">
      <c r="L429" s="163"/>
    </row>
    <row r="430" spans="12:12" ht="13.5" customHeight="1">
      <c r="L430" s="163"/>
    </row>
    <row r="431" spans="12:12" ht="13.5" customHeight="1">
      <c r="L431" s="163"/>
    </row>
    <row r="432" spans="12:12" ht="13.5" customHeight="1">
      <c r="L432" s="163"/>
    </row>
    <row r="433" spans="12:12" ht="13.5" customHeight="1">
      <c r="L433" s="163"/>
    </row>
    <row r="434" spans="12:12" ht="13.5" customHeight="1">
      <c r="L434" s="163"/>
    </row>
    <row r="435" spans="12:12" ht="13.5" customHeight="1">
      <c r="L435" s="163"/>
    </row>
    <row r="436" spans="12:12" ht="13.5" customHeight="1">
      <c r="L436" s="163"/>
    </row>
    <row r="437" spans="12:12" ht="13.5" customHeight="1">
      <c r="L437" s="163"/>
    </row>
    <row r="438" spans="12:12" ht="13.5" customHeight="1">
      <c r="L438" s="163"/>
    </row>
    <row r="439" spans="12:12" ht="13.5" customHeight="1">
      <c r="L439" s="163"/>
    </row>
    <row r="440" spans="12:12" ht="13.5" customHeight="1">
      <c r="L440" s="163"/>
    </row>
    <row r="441" spans="12:12" ht="13.5" customHeight="1">
      <c r="L441" s="163"/>
    </row>
    <row r="442" spans="12:12" ht="13.5" customHeight="1">
      <c r="L442" s="163"/>
    </row>
    <row r="443" spans="12:12" ht="13.5" customHeight="1">
      <c r="L443" s="163"/>
    </row>
    <row r="444" spans="12:12" ht="13.5" customHeight="1">
      <c r="L444" s="163"/>
    </row>
    <row r="445" spans="12:12" ht="13.5" customHeight="1">
      <c r="L445" s="163"/>
    </row>
    <row r="446" spans="12:12" ht="13.5" customHeight="1">
      <c r="L446" s="163"/>
    </row>
    <row r="447" spans="12:12" ht="13.5" customHeight="1">
      <c r="L447" s="163"/>
    </row>
    <row r="448" spans="12:12" ht="13.5" customHeight="1">
      <c r="L448" s="163"/>
    </row>
    <row r="449" spans="12:12" ht="13.5" customHeight="1">
      <c r="L449" s="163"/>
    </row>
    <row r="450" spans="12:12" ht="13.5" customHeight="1">
      <c r="L450" s="163"/>
    </row>
    <row r="451" spans="12:12" ht="13.5" customHeight="1">
      <c r="L451" s="163"/>
    </row>
    <row r="452" spans="12:12" ht="13.5" customHeight="1">
      <c r="L452" s="163"/>
    </row>
    <row r="453" spans="12:12" ht="13.5" customHeight="1">
      <c r="L453" s="163"/>
    </row>
    <row r="454" spans="12:12" ht="13.5" customHeight="1">
      <c r="L454" s="163"/>
    </row>
    <row r="455" spans="12:12" ht="13.5" customHeight="1">
      <c r="L455" s="163"/>
    </row>
    <row r="456" spans="12:12" ht="13.5" customHeight="1">
      <c r="L456" s="163"/>
    </row>
    <row r="457" spans="12:12" ht="13.5" customHeight="1">
      <c r="L457" s="163"/>
    </row>
    <row r="458" spans="12:12" ht="13.5" customHeight="1">
      <c r="L458" s="163"/>
    </row>
    <row r="459" spans="12:12" ht="13.5" customHeight="1">
      <c r="L459" s="163"/>
    </row>
    <row r="460" spans="12:12" ht="13.5" customHeight="1">
      <c r="L460" s="163"/>
    </row>
    <row r="461" spans="12:12" ht="13.5" customHeight="1">
      <c r="L461" s="163"/>
    </row>
    <row r="462" spans="12:12" ht="13.5" customHeight="1">
      <c r="L462" s="163"/>
    </row>
    <row r="463" spans="12:12" ht="13.5" customHeight="1">
      <c r="L463" s="163"/>
    </row>
    <row r="464" spans="12:12" ht="13.5" customHeight="1">
      <c r="L464" s="163"/>
    </row>
    <row r="465" spans="12:12" ht="13.5" customHeight="1">
      <c r="L465" s="163"/>
    </row>
    <row r="466" spans="12:12" ht="13.5" customHeight="1">
      <c r="L466" s="163"/>
    </row>
    <row r="467" spans="12:12" ht="13.5" customHeight="1">
      <c r="L467" s="163"/>
    </row>
    <row r="468" spans="12:12" ht="13.5" customHeight="1">
      <c r="L468" s="163"/>
    </row>
    <row r="469" spans="12:12" ht="13.5" customHeight="1">
      <c r="L469" s="163"/>
    </row>
    <row r="470" spans="12:12" ht="13.5" customHeight="1">
      <c r="L470" s="163"/>
    </row>
    <row r="471" spans="12:12" ht="13.5" customHeight="1">
      <c r="L471" s="163"/>
    </row>
    <row r="472" spans="12:12" ht="13.5" customHeight="1">
      <c r="L472" s="163"/>
    </row>
    <row r="473" spans="12:12" ht="13.5" customHeight="1">
      <c r="L473" s="163"/>
    </row>
    <row r="474" spans="12:12" ht="13.5" customHeight="1">
      <c r="L474" s="163"/>
    </row>
    <row r="475" spans="12:12" ht="13.5" customHeight="1">
      <c r="L475" s="163"/>
    </row>
    <row r="476" spans="12:12" ht="13.5" customHeight="1">
      <c r="L476" s="163"/>
    </row>
    <row r="477" spans="12:12" ht="13.5" customHeight="1">
      <c r="L477" s="163"/>
    </row>
    <row r="478" spans="12:12" ht="13.5" customHeight="1">
      <c r="L478" s="163"/>
    </row>
    <row r="479" spans="12:12" ht="13.5" customHeight="1">
      <c r="L479" s="163"/>
    </row>
    <row r="480" spans="12:12" ht="13.5" customHeight="1">
      <c r="L480" s="163"/>
    </row>
    <row r="481" spans="12:12" ht="13.5" customHeight="1">
      <c r="L481" s="163"/>
    </row>
    <row r="482" spans="12:12" ht="13.5" customHeight="1">
      <c r="L482" s="163"/>
    </row>
    <row r="483" spans="12:12" ht="13.5" customHeight="1">
      <c r="L483" s="163"/>
    </row>
    <row r="484" spans="12:12" ht="13.5" customHeight="1">
      <c r="L484" s="163"/>
    </row>
    <row r="485" spans="12:12" ht="13.5" customHeight="1">
      <c r="L485" s="163"/>
    </row>
    <row r="486" spans="12:12" ht="13.5" customHeight="1">
      <c r="L486" s="163"/>
    </row>
    <row r="487" spans="12:12" ht="13.5" customHeight="1">
      <c r="L487" s="163"/>
    </row>
    <row r="488" spans="12:12" ht="13.5" customHeight="1">
      <c r="L488" s="163"/>
    </row>
    <row r="489" spans="12:12" ht="13.5" customHeight="1">
      <c r="L489" s="163"/>
    </row>
    <row r="490" spans="12:12" ht="13.5" customHeight="1">
      <c r="L490" s="163"/>
    </row>
    <row r="491" spans="12:12" ht="13.5" customHeight="1">
      <c r="L491" s="163"/>
    </row>
    <row r="492" spans="12:12" ht="13.5" customHeight="1">
      <c r="L492" s="163"/>
    </row>
    <row r="493" spans="12:12" ht="13.5" customHeight="1">
      <c r="L493" s="163"/>
    </row>
    <row r="494" spans="12:12" ht="13.5" customHeight="1">
      <c r="L494" s="163"/>
    </row>
    <row r="495" spans="12:12" ht="13.5" customHeight="1">
      <c r="L495" s="163"/>
    </row>
    <row r="496" spans="12:12" ht="13.5" customHeight="1">
      <c r="L496" s="163"/>
    </row>
    <row r="497" spans="12:12" ht="13.5" customHeight="1">
      <c r="L497" s="163"/>
    </row>
    <row r="498" spans="12:12" ht="13.5" customHeight="1">
      <c r="L498" s="163"/>
    </row>
    <row r="499" spans="12:12" ht="13.5" customHeight="1">
      <c r="L499" s="163"/>
    </row>
    <row r="500" spans="12:12" ht="13.5" customHeight="1">
      <c r="L500" s="163"/>
    </row>
    <row r="501" spans="12:12" ht="13.5" customHeight="1">
      <c r="L501" s="163"/>
    </row>
    <row r="502" spans="12:12" ht="13.5" customHeight="1">
      <c r="L502" s="163"/>
    </row>
    <row r="503" spans="12:12" ht="13.5" customHeight="1">
      <c r="L503" s="163"/>
    </row>
    <row r="504" spans="12:12" ht="13.5" customHeight="1">
      <c r="L504" s="163"/>
    </row>
    <row r="505" spans="12:12" ht="13.5" customHeight="1">
      <c r="L505" s="163"/>
    </row>
    <row r="506" spans="12:12" ht="13.5" customHeight="1">
      <c r="L506" s="163"/>
    </row>
    <row r="507" spans="12:12" ht="13.5" customHeight="1">
      <c r="L507" s="163"/>
    </row>
    <row r="508" spans="12:12" ht="13.5" customHeight="1">
      <c r="L508" s="163"/>
    </row>
    <row r="509" spans="12:12" ht="13.5" customHeight="1">
      <c r="L509" s="163"/>
    </row>
    <row r="510" spans="12:12" ht="13.5" customHeight="1">
      <c r="L510" s="163"/>
    </row>
    <row r="511" spans="12:12" ht="13.5" customHeight="1">
      <c r="L511" s="163"/>
    </row>
    <row r="512" spans="12:12" ht="13.5" customHeight="1">
      <c r="L512" s="163"/>
    </row>
    <row r="513" spans="12:12" ht="13.5" customHeight="1">
      <c r="L513" s="163"/>
    </row>
    <row r="514" spans="12:12" ht="13.5" customHeight="1">
      <c r="L514" s="163"/>
    </row>
    <row r="515" spans="12:12" ht="13.5" customHeight="1">
      <c r="L515" s="163"/>
    </row>
    <row r="516" spans="12:12" ht="13.5" customHeight="1">
      <c r="L516" s="163"/>
    </row>
    <row r="517" spans="12:12" ht="13.5" customHeight="1">
      <c r="L517" s="163"/>
    </row>
    <row r="518" spans="12:12" ht="13.5" customHeight="1">
      <c r="L518" s="163"/>
    </row>
    <row r="519" spans="12:12" ht="13.5" customHeight="1">
      <c r="L519" s="163"/>
    </row>
    <row r="520" spans="12:12" ht="13.5" customHeight="1">
      <c r="L520" s="163"/>
    </row>
    <row r="521" spans="12:12" ht="13.5" customHeight="1">
      <c r="L521" s="163"/>
    </row>
    <row r="522" spans="12:12" ht="13.5" customHeight="1">
      <c r="L522" s="163"/>
    </row>
    <row r="523" spans="12:12" ht="13.5" customHeight="1">
      <c r="L523" s="163"/>
    </row>
    <row r="524" spans="12:12" ht="13.5" customHeight="1">
      <c r="L524" s="163"/>
    </row>
    <row r="525" spans="12:12" ht="13.5" customHeight="1">
      <c r="L525" s="163"/>
    </row>
    <row r="526" spans="12:12" ht="13.5" customHeight="1">
      <c r="L526" s="163"/>
    </row>
    <row r="527" spans="12:12" ht="13.5" customHeight="1">
      <c r="L527" s="163"/>
    </row>
    <row r="528" spans="12:12" ht="13.5" customHeight="1">
      <c r="L528" s="163"/>
    </row>
    <row r="529" spans="12:12" ht="13.5" customHeight="1">
      <c r="L529" s="163"/>
    </row>
    <row r="530" spans="12:12" ht="13.5" customHeight="1">
      <c r="L530" s="163"/>
    </row>
    <row r="531" spans="12:12" ht="13.5" customHeight="1">
      <c r="L531" s="163"/>
    </row>
    <row r="532" spans="12:12" ht="13.5" customHeight="1">
      <c r="L532" s="163"/>
    </row>
    <row r="533" spans="12:12" ht="13.5" customHeight="1">
      <c r="L533" s="163"/>
    </row>
    <row r="534" spans="12:12" ht="13.5" customHeight="1">
      <c r="L534" s="163"/>
    </row>
    <row r="535" spans="12:12" ht="13.5" customHeight="1">
      <c r="L535" s="163"/>
    </row>
    <row r="536" spans="12:12" ht="13.5" customHeight="1">
      <c r="L536" s="163"/>
    </row>
    <row r="537" spans="12:12" ht="13.5" customHeight="1">
      <c r="L537" s="163"/>
    </row>
    <row r="538" spans="12:12" ht="13.5" customHeight="1">
      <c r="L538" s="163"/>
    </row>
    <row r="539" spans="12:12" ht="13.5" customHeight="1">
      <c r="L539" s="163"/>
    </row>
    <row r="540" spans="12:12" ht="13.5" customHeight="1">
      <c r="L540" s="163"/>
    </row>
    <row r="541" spans="12:12" ht="13.5" customHeight="1">
      <c r="L541" s="163"/>
    </row>
    <row r="542" spans="12:12" ht="13.5" customHeight="1">
      <c r="L542" s="163"/>
    </row>
    <row r="543" spans="12:12" ht="13.5" customHeight="1">
      <c r="L543" s="163"/>
    </row>
    <row r="544" spans="12:12" ht="13.5" customHeight="1">
      <c r="L544" s="163"/>
    </row>
    <row r="545" spans="12:12" ht="13.5" customHeight="1">
      <c r="L545" s="163"/>
    </row>
    <row r="546" spans="12:12" ht="13.5" customHeight="1">
      <c r="L546" s="163"/>
    </row>
    <row r="547" spans="12:12" ht="13.5" customHeight="1">
      <c r="L547" s="163"/>
    </row>
    <row r="548" spans="12:12" ht="13.5" customHeight="1">
      <c r="L548" s="163"/>
    </row>
    <row r="549" spans="12:12" ht="13.5" customHeight="1">
      <c r="L549" s="163"/>
    </row>
    <row r="550" spans="12:12" ht="13.5" customHeight="1">
      <c r="L550" s="163"/>
    </row>
    <row r="551" spans="12:12" ht="13.5" customHeight="1">
      <c r="L551" s="163"/>
    </row>
    <row r="552" spans="12:12" ht="13.5" customHeight="1">
      <c r="L552" s="163"/>
    </row>
    <row r="553" spans="12:12" ht="13.5" customHeight="1">
      <c r="L553" s="163"/>
    </row>
    <row r="554" spans="12:12" ht="13.5" customHeight="1">
      <c r="L554" s="163"/>
    </row>
    <row r="555" spans="12:12" ht="13.5" customHeight="1">
      <c r="L555" s="163"/>
    </row>
    <row r="556" spans="12:12" ht="13.5" customHeight="1">
      <c r="L556" s="163"/>
    </row>
    <row r="557" spans="12:12" ht="13.5" customHeight="1">
      <c r="L557" s="163"/>
    </row>
    <row r="558" spans="12:12" ht="13.5" customHeight="1">
      <c r="L558" s="163"/>
    </row>
    <row r="559" spans="12:12" ht="13.5" customHeight="1">
      <c r="L559" s="163"/>
    </row>
    <row r="560" spans="12:12" ht="13.5" customHeight="1">
      <c r="L560" s="163"/>
    </row>
    <row r="561" spans="12:12" ht="13.5" customHeight="1">
      <c r="L561" s="163"/>
    </row>
    <row r="562" spans="12:12" ht="13.5" customHeight="1">
      <c r="L562" s="163"/>
    </row>
    <row r="563" spans="12:12" ht="13.5" customHeight="1">
      <c r="L563" s="163"/>
    </row>
    <row r="564" spans="12:12" ht="13.5" customHeight="1">
      <c r="L564" s="163"/>
    </row>
    <row r="565" spans="12:12" ht="13.5" customHeight="1">
      <c r="L565" s="163"/>
    </row>
    <row r="566" spans="12:12" ht="13.5" customHeight="1">
      <c r="L566" s="163"/>
    </row>
    <row r="567" spans="12:12" ht="13.5" customHeight="1">
      <c r="L567" s="163"/>
    </row>
    <row r="568" spans="12:12" ht="13.5" customHeight="1">
      <c r="L568" s="163"/>
    </row>
    <row r="569" spans="12:12" ht="13.5" customHeight="1">
      <c r="L569" s="163"/>
    </row>
    <row r="570" spans="12:12" ht="13.5" customHeight="1">
      <c r="L570" s="163"/>
    </row>
    <row r="571" spans="12:12" ht="13.5" customHeight="1">
      <c r="L571" s="163"/>
    </row>
    <row r="572" spans="12:12" ht="13.5" customHeight="1">
      <c r="L572" s="163"/>
    </row>
    <row r="573" spans="12:12" ht="13.5" customHeight="1">
      <c r="L573" s="163"/>
    </row>
    <row r="574" spans="12:12" ht="13.5" customHeight="1">
      <c r="L574" s="163"/>
    </row>
    <row r="575" spans="12:12" ht="13.5" customHeight="1">
      <c r="L575" s="163"/>
    </row>
    <row r="576" spans="12:12" ht="13.5" customHeight="1">
      <c r="L576" s="163"/>
    </row>
    <row r="577" spans="12:12" ht="13.5" customHeight="1">
      <c r="L577" s="163"/>
    </row>
    <row r="578" spans="12:12" ht="13.5" customHeight="1">
      <c r="L578" s="163"/>
    </row>
    <row r="579" spans="12:12" ht="13.5" customHeight="1">
      <c r="L579" s="163"/>
    </row>
    <row r="580" spans="12:12" ht="13.5" customHeight="1">
      <c r="L580" s="163"/>
    </row>
    <row r="581" spans="12:12" ht="13.5" customHeight="1">
      <c r="L581" s="163"/>
    </row>
    <row r="582" spans="12:12" ht="13.5" customHeight="1">
      <c r="L582" s="163"/>
    </row>
    <row r="583" spans="12:12" ht="13.5" customHeight="1">
      <c r="L583" s="163"/>
    </row>
    <row r="584" spans="12:12" ht="13.5" customHeight="1">
      <c r="L584" s="163"/>
    </row>
    <row r="585" spans="12:12" ht="13.5" customHeight="1">
      <c r="L585" s="163"/>
    </row>
    <row r="586" spans="12:12" ht="13.5" customHeight="1">
      <c r="L586" s="163"/>
    </row>
    <row r="587" spans="12:12" ht="13.5" customHeight="1">
      <c r="L587" s="163"/>
    </row>
    <row r="588" spans="12:12" ht="13.5" customHeight="1">
      <c r="L588" s="163"/>
    </row>
    <row r="589" spans="12:12" ht="13.5" customHeight="1">
      <c r="L589" s="163"/>
    </row>
    <row r="590" spans="12:12" ht="13.5" customHeight="1">
      <c r="L590" s="163"/>
    </row>
    <row r="591" spans="12:12" ht="13.5" customHeight="1">
      <c r="L591" s="163"/>
    </row>
    <row r="592" spans="12:12" ht="13.5" customHeight="1">
      <c r="L592" s="163"/>
    </row>
    <row r="593" spans="12:12" ht="13.5" customHeight="1">
      <c r="L593" s="163"/>
    </row>
    <row r="594" spans="12:12" ht="13.5" customHeight="1">
      <c r="L594" s="163"/>
    </row>
    <row r="595" spans="12:12" ht="13.5" customHeight="1">
      <c r="L595" s="163"/>
    </row>
    <row r="596" spans="12:12" ht="13.5" customHeight="1">
      <c r="L596" s="163"/>
    </row>
    <row r="597" spans="12:12" ht="13.5" customHeight="1">
      <c r="L597" s="163"/>
    </row>
    <row r="598" spans="12:12" ht="13.5" customHeight="1">
      <c r="L598" s="163"/>
    </row>
    <row r="599" spans="12:12" ht="13.5" customHeight="1">
      <c r="L599" s="163"/>
    </row>
    <row r="600" spans="12:12" ht="13.5" customHeight="1">
      <c r="L600" s="163"/>
    </row>
    <row r="601" spans="12:12" ht="13.5" customHeight="1">
      <c r="L601" s="163"/>
    </row>
    <row r="602" spans="12:12" ht="13.5" customHeight="1">
      <c r="L602" s="163"/>
    </row>
    <row r="603" spans="12:12" ht="13.5" customHeight="1">
      <c r="L603" s="163"/>
    </row>
    <row r="604" spans="12:12" ht="13.5" customHeight="1">
      <c r="L604" s="163"/>
    </row>
    <row r="605" spans="12:12" ht="13.5" customHeight="1">
      <c r="L605" s="163"/>
    </row>
    <row r="606" spans="12:12" ht="13.5" customHeight="1">
      <c r="L606" s="163"/>
    </row>
    <row r="607" spans="12:12" ht="13.5" customHeight="1">
      <c r="L607" s="163"/>
    </row>
    <row r="608" spans="12:12" ht="13.5" customHeight="1">
      <c r="L608" s="163"/>
    </row>
    <row r="609" spans="12:12" ht="13.5" customHeight="1">
      <c r="L609" s="163"/>
    </row>
    <row r="610" spans="12:12" ht="13.5" customHeight="1">
      <c r="L610" s="163"/>
    </row>
    <row r="611" spans="12:12" ht="13.5" customHeight="1">
      <c r="L611" s="163"/>
    </row>
    <row r="612" spans="12:12" ht="13.5" customHeight="1">
      <c r="L612" s="163"/>
    </row>
    <row r="613" spans="12:12" ht="13.5" customHeight="1">
      <c r="L613" s="163"/>
    </row>
    <row r="614" spans="12:12" ht="13.5" customHeight="1">
      <c r="L614" s="163"/>
    </row>
    <row r="615" spans="12:12" ht="13.5" customHeight="1">
      <c r="L615" s="163"/>
    </row>
    <row r="616" spans="12:12" ht="13.5" customHeight="1">
      <c r="L616" s="163"/>
    </row>
    <row r="617" spans="12:12" ht="13.5" customHeight="1">
      <c r="L617" s="163"/>
    </row>
    <row r="618" spans="12:12" ht="13.5" customHeight="1">
      <c r="L618" s="163"/>
    </row>
    <row r="619" spans="12:12" ht="13.5" customHeight="1">
      <c r="L619" s="163"/>
    </row>
    <row r="620" spans="12:12" ht="13.5" customHeight="1">
      <c r="L620" s="163"/>
    </row>
    <row r="621" spans="12:12" ht="13.5" customHeight="1">
      <c r="L621" s="163"/>
    </row>
    <row r="622" spans="12:12" ht="13.5" customHeight="1">
      <c r="L622" s="163"/>
    </row>
    <row r="623" spans="12:12" ht="13.5" customHeight="1">
      <c r="L623" s="163"/>
    </row>
    <row r="624" spans="12:12" ht="13.5" customHeight="1">
      <c r="L624" s="163"/>
    </row>
    <row r="625" spans="12:12" ht="13.5" customHeight="1">
      <c r="L625" s="163"/>
    </row>
    <row r="626" spans="12:12" ht="13.5" customHeight="1">
      <c r="L626" s="163"/>
    </row>
    <row r="627" spans="12:12" ht="13.5" customHeight="1">
      <c r="L627" s="163"/>
    </row>
    <row r="628" spans="12:12" ht="13.5" customHeight="1">
      <c r="L628" s="163"/>
    </row>
    <row r="629" spans="12:12" ht="13.5" customHeight="1">
      <c r="L629" s="163"/>
    </row>
    <row r="630" spans="12:12" ht="13.5" customHeight="1">
      <c r="L630" s="163"/>
    </row>
    <row r="631" spans="12:12" ht="13.5" customHeight="1">
      <c r="L631" s="163"/>
    </row>
    <row r="632" spans="12:12" ht="13.5" customHeight="1">
      <c r="L632" s="163"/>
    </row>
    <row r="633" spans="12:12" ht="13.5" customHeight="1">
      <c r="L633" s="163"/>
    </row>
    <row r="634" spans="12:12" ht="13.5" customHeight="1">
      <c r="L634" s="163"/>
    </row>
    <row r="635" spans="12:12" ht="13.5" customHeight="1">
      <c r="L635" s="163"/>
    </row>
    <row r="636" spans="12:12" ht="13.5" customHeight="1">
      <c r="L636" s="163"/>
    </row>
    <row r="637" spans="12:12" ht="13.5" customHeight="1">
      <c r="L637" s="163"/>
    </row>
    <row r="638" spans="12:12" ht="13.5" customHeight="1">
      <c r="L638" s="163"/>
    </row>
    <row r="639" spans="12:12" ht="13.5" customHeight="1">
      <c r="L639" s="163"/>
    </row>
    <row r="640" spans="12:12" ht="13.5" customHeight="1">
      <c r="L640" s="163"/>
    </row>
    <row r="641" spans="12:12" ht="13.5" customHeight="1">
      <c r="L641" s="163"/>
    </row>
    <row r="642" spans="12:12" ht="13.5" customHeight="1">
      <c r="L642" s="163"/>
    </row>
    <row r="643" spans="12:12" ht="13.5" customHeight="1">
      <c r="L643" s="163"/>
    </row>
    <row r="644" spans="12:12" ht="13.5" customHeight="1">
      <c r="L644" s="163"/>
    </row>
    <row r="645" spans="12:12" ht="13.5" customHeight="1">
      <c r="L645" s="163"/>
    </row>
    <row r="646" spans="12:12" ht="13.5" customHeight="1">
      <c r="L646" s="163"/>
    </row>
    <row r="647" spans="12:12" ht="13.5" customHeight="1">
      <c r="L647" s="163"/>
    </row>
    <row r="648" spans="12:12" ht="13.5" customHeight="1">
      <c r="L648" s="163"/>
    </row>
    <row r="649" spans="12:12" ht="13.5" customHeight="1">
      <c r="L649" s="163"/>
    </row>
    <row r="650" spans="12:12" ht="13.5" customHeight="1">
      <c r="L650" s="163"/>
    </row>
    <row r="651" spans="12:12" ht="13.5" customHeight="1">
      <c r="L651" s="163"/>
    </row>
    <row r="652" spans="12:12" ht="13.5" customHeight="1">
      <c r="L652" s="163"/>
    </row>
    <row r="653" spans="12:12" ht="13.5" customHeight="1">
      <c r="L653" s="163"/>
    </row>
    <row r="654" spans="12:12" ht="13.5" customHeight="1">
      <c r="L654" s="163"/>
    </row>
    <row r="655" spans="12:12" ht="13.5" customHeight="1">
      <c r="L655" s="163"/>
    </row>
    <row r="656" spans="12:12" ht="13.5" customHeight="1">
      <c r="L656" s="163"/>
    </row>
    <row r="657" spans="12:12" ht="13.5" customHeight="1">
      <c r="L657" s="163"/>
    </row>
    <row r="658" spans="12:12" ht="13.5" customHeight="1">
      <c r="L658" s="163"/>
    </row>
    <row r="659" spans="12:12" ht="13.5" customHeight="1">
      <c r="L659" s="163"/>
    </row>
    <row r="660" spans="12:12" ht="13.5" customHeight="1">
      <c r="L660" s="163"/>
    </row>
    <row r="661" spans="12:12" ht="13.5" customHeight="1">
      <c r="L661" s="163"/>
    </row>
    <row r="662" spans="12:12" ht="13.5" customHeight="1">
      <c r="L662" s="163"/>
    </row>
    <row r="663" spans="12:12" ht="13.5" customHeight="1">
      <c r="L663" s="163"/>
    </row>
    <row r="664" spans="12:12" ht="13.5" customHeight="1">
      <c r="L664" s="163"/>
    </row>
    <row r="665" spans="12:12" ht="13.5" customHeight="1">
      <c r="L665" s="163"/>
    </row>
    <row r="666" spans="12:12" ht="13.5" customHeight="1">
      <c r="L666" s="163"/>
    </row>
    <row r="667" spans="12:12" ht="13.5" customHeight="1">
      <c r="L667" s="163"/>
    </row>
    <row r="668" spans="12:12" ht="13.5" customHeight="1">
      <c r="L668" s="163"/>
    </row>
    <row r="669" spans="12:12" ht="13.5" customHeight="1">
      <c r="L669" s="163"/>
    </row>
    <row r="670" spans="12:12" ht="13.5" customHeight="1">
      <c r="L670" s="163"/>
    </row>
    <row r="671" spans="12:12" ht="13.5" customHeight="1">
      <c r="L671" s="163"/>
    </row>
    <row r="672" spans="12:12" ht="13.5" customHeight="1">
      <c r="L672" s="163"/>
    </row>
    <row r="673" spans="12:12" ht="13.5" customHeight="1">
      <c r="L673" s="163"/>
    </row>
    <row r="674" spans="12:12" ht="13.5" customHeight="1">
      <c r="L674" s="163"/>
    </row>
    <row r="675" spans="12:12" ht="13.5" customHeight="1">
      <c r="L675" s="163"/>
    </row>
    <row r="676" spans="12:12" ht="13.5" customHeight="1">
      <c r="L676" s="163"/>
    </row>
    <row r="677" spans="12:12" ht="13.5" customHeight="1">
      <c r="L677" s="163"/>
    </row>
    <row r="678" spans="12:12" ht="13.5" customHeight="1">
      <c r="L678" s="163"/>
    </row>
    <row r="679" spans="12:12" ht="13.5" customHeight="1">
      <c r="L679" s="163"/>
    </row>
    <row r="680" spans="12:12" ht="13.5" customHeight="1">
      <c r="L680" s="163"/>
    </row>
    <row r="681" spans="12:12" ht="13.5" customHeight="1">
      <c r="L681" s="163"/>
    </row>
    <row r="682" spans="12:12" ht="13.5" customHeight="1">
      <c r="L682" s="163"/>
    </row>
    <row r="683" spans="12:12" ht="13.5" customHeight="1">
      <c r="L683" s="163"/>
    </row>
    <row r="684" spans="12:12" ht="13.5" customHeight="1">
      <c r="L684" s="163"/>
    </row>
    <row r="685" spans="12:12" ht="13.5" customHeight="1">
      <c r="L685" s="163"/>
    </row>
    <row r="686" spans="12:12" ht="13.5" customHeight="1">
      <c r="L686" s="163"/>
    </row>
    <row r="687" spans="12:12" ht="13.5" customHeight="1">
      <c r="L687" s="163"/>
    </row>
    <row r="688" spans="12:12" ht="13.5" customHeight="1">
      <c r="L688" s="163"/>
    </row>
    <row r="689" spans="12:12" ht="13.5" customHeight="1">
      <c r="L689" s="163"/>
    </row>
    <row r="690" spans="12:12" ht="13.5" customHeight="1">
      <c r="L690" s="163"/>
    </row>
    <row r="691" spans="12:12" ht="13.5" customHeight="1">
      <c r="L691" s="163"/>
    </row>
    <row r="692" spans="12:12" ht="13.5" customHeight="1">
      <c r="L692" s="163"/>
    </row>
    <row r="693" spans="12:12" ht="13.5" customHeight="1">
      <c r="L693" s="163"/>
    </row>
    <row r="694" spans="12:12" ht="13.5" customHeight="1">
      <c r="L694" s="163"/>
    </row>
    <row r="695" spans="12:12" ht="13.5" customHeight="1">
      <c r="L695" s="163"/>
    </row>
    <row r="696" spans="12:12" ht="13.5" customHeight="1">
      <c r="L696" s="163"/>
    </row>
    <row r="697" spans="12:12" ht="13.5" customHeight="1">
      <c r="L697" s="163"/>
    </row>
    <row r="698" spans="12:12" ht="13.5" customHeight="1">
      <c r="L698" s="163"/>
    </row>
    <row r="699" spans="12:12" ht="13.5" customHeight="1">
      <c r="L699" s="163"/>
    </row>
    <row r="700" spans="12:12" ht="13.5" customHeight="1">
      <c r="L700" s="163"/>
    </row>
    <row r="701" spans="12:12" ht="13.5" customHeight="1">
      <c r="L701" s="163"/>
    </row>
    <row r="702" spans="12:12" ht="13.5" customHeight="1">
      <c r="L702" s="163"/>
    </row>
    <row r="703" spans="12:12" ht="13.5" customHeight="1">
      <c r="L703" s="163"/>
    </row>
    <row r="704" spans="12:12" ht="13.5" customHeight="1">
      <c r="L704" s="163"/>
    </row>
    <row r="705" spans="12:12" ht="13.5" customHeight="1">
      <c r="L705" s="163"/>
    </row>
    <row r="706" spans="12:12" ht="13.5" customHeight="1">
      <c r="L706" s="163"/>
    </row>
    <row r="707" spans="12:12" ht="13.5" customHeight="1">
      <c r="L707" s="163"/>
    </row>
    <row r="708" spans="12:12" ht="13.5" customHeight="1">
      <c r="L708" s="163"/>
    </row>
    <row r="709" spans="12:12" ht="13.5" customHeight="1">
      <c r="L709" s="163"/>
    </row>
    <row r="710" spans="12:12" ht="13.5" customHeight="1">
      <c r="L710" s="163"/>
    </row>
    <row r="711" spans="12:12" ht="13.5" customHeight="1">
      <c r="L711" s="163"/>
    </row>
    <row r="712" spans="12:12" ht="13.5" customHeight="1">
      <c r="L712" s="163"/>
    </row>
    <row r="713" spans="12:12" ht="13.5" customHeight="1">
      <c r="L713" s="163"/>
    </row>
    <row r="714" spans="12:12" ht="13.5" customHeight="1">
      <c r="L714" s="163"/>
    </row>
    <row r="715" spans="12:12" ht="13.5" customHeight="1">
      <c r="L715" s="163"/>
    </row>
    <row r="716" spans="12:12" ht="13.5" customHeight="1">
      <c r="L716" s="163"/>
    </row>
    <row r="717" spans="12:12" ht="13.5" customHeight="1">
      <c r="L717" s="163"/>
    </row>
    <row r="718" spans="12:12" ht="13.5" customHeight="1">
      <c r="L718" s="163"/>
    </row>
    <row r="719" spans="12:12" ht="13.5" customHeight="1">
      <c r="L719" s="163"/>
    </row>
    <row r="720" spans="12:12" ht="13.5" customHeight="1">
      <c r="L720" s="163"/>
    </row>
    <row r="721" spans="12:12" ht="13.5" customHeight="1">
      <c r="L721" s="163"/>
    </row>
    <row r="722" spans="12:12" ht="13.5" customHeight="1">
      <c r="L722" s="163"/>
    </row>
    <row r="723" spans="12:12" ht="13.5" customHeight="1">
      <c r="L723" s="163"/>
    </row>
    <row r="724" spans="12:12" ht="13.5" customHeight="1">
      <c r="L724" s="163"/>
    </row>
    <row r="725" spans="12:12" ht="13.5" customHeight="1">
      <c r="L725" s="163"/>
    </row>
    <row r="726" spans="12:12" ht="13.5" customHeight="1">
      <c r="L726" s="163"/>
    </row>
    <row r="727" spans="12:12" ht="13.5" customHeight="1">
      <c r="L727" s="163"/>
    </row>
    <row r="728" spans="12:12" ht="13.5" customHeight="1">
      <c r="L728" s="163"/>
    </row>
    <row r="729" spans="12:12" ht="13.5" customHeight="1">
      <c r="L729" s="163"/>
    </row>
    <row r="730" spans="12:12" ht="13.5" customHeight="1">
      <c r="L730" s="163"/>
    </row>
    <row r="731" spans="12:12" ht="13.5" customHeight="1">
      <c r="L731" s="163"/>
    </row>
    <row r="732" spans="12:12" ht="13.5" customHeight="1">
      <c r="L732" s="163"/>
    </row>
    <row r="733" spans="12:12" ht="13.5" customHeight="1">
      <c r="L733" s="163"/>
    </row>
    <row r="734" spans="12:12" ht="13.5" customHeight="1">
      <c r="L734" s="163"/>
    </row>
    <row r="735" spans="12:12" ht="13.5" customHeight="1">
      <c r="L735" s="163"/>
    </row>
    <row r="736" spans="12:12" ht="13.5" customHeight="1">
      <c r="L736" s="163"/>
    </row>
    <row r="737" spans="12:12" ht="13.5" customHeight="1">
      <c r="L737" s="163"/>
    </row>
    <row r="738" spans="12:12" ht="13.5" customHeight="1">
      <c r="L738" s="163"/>
    </row>
    <row r="739" spans="12:12" ht="13.5" customHeight="1">
      <c r="L739" s="163"/>
    </row>
    <row r="740" spans="12:12" ht="13.5" customHeight="1">
      <c r="L740" s="163"/>
    </row>
    <row r="741" spans="12:12" ht="13.5" customHeight="1">
      <c r="L741" s="163"/>
    </row>
    <row r="742" spans="12:12" ht="13.5" customHeight="1">
      <c r="L742" s="163"/>
    </row>
    <row r="743" spans="12:12" ht="13.5" customHeight="1">
      <c r="L743" s="163"/>
    </row>
    <row r="744" spans="12:12" ht="13.5" customHeight="1">
      <c r="L744" s="163"/>
    </row>
    <row r="745" spans="12:12" ht="13.5" customHeight="1">
      <c r="L745" s="163"/>
    </row>
    <row r="746" spans="12:12" ht="13.5" customHeight="1">
      <c r="L746" s="163"/>
    </row>
    <row r="747" spans="12:12" ht="13.5" customHeight="1">
      <c r="L747" s="163"/>
    </row>
    <row r="748" spans="12:12" ht="13.5" customHeight="1">
      <c r="L748" s="163"/>
    </row>
    <row r="749" spans="12:12" ht="13.5" customHeight="1">
      <c r="L749" s="163"/>
    </row>
    <row r="750" spans="12:12" ht="13.5" customHeight="1">
      <c r="L750" s="163"/>
    </row>
    <row r="751" spans="12:12" ht="13.5" customHeight="1">
      <c r="L751" s="163"/>
    </row>
    <row r="752" spans="12:12" ht="13.5" customHeight="1">
      <c r="L752" s="163"/>
    </row>
    <row r="753" spans="12:12" ht="13.5" customHeight="1">
      <c r="L753" s="163"/>
    </row>
    <row r="754" spans="12:12" ht="13.5" customHeight="1">
      <c r="L754" s="163"/>
    </row>
    <row r="755" spans="12:12" ht="13.5" customHeight="1">
      <c r="L755" s="163"/>
    </row>
    <row r="756" spans="12:12" ht="13.5" customHeight="1">
      <c r="L756" s="163"/>
    </row>
    <row r="757" spans="12:12" ht="13.5" customHeight="1">
      <c r="L757" s="163"/>
    </row>
    <row r="758" spans="12:12" ht="13.5" customHeight="1">
      <c r="L758" s="163"/>
    </row>
    <row r="759" spans="12:12" ht="13.5" customHeight="1">
      <c r="L759" s="163"/>
    </row>
    <row r="760" spans="12:12" ht="13.5" customHeight="1">
      <c r="L760" s="163"/>
    </row>
    <row r="761" spans="12:12" ht="13.5" customHeight="1">
      <c r="L761" s="163"/>
    </row>
    <row r="762" spans="12:12" ht="13.5" customHeight="1">
      <c r="L762" s="163"/>
    </row>
    <row r="763" spans="12:12" ht="13.5" customHeight="1">
      <c r="L763" s="163"/>
    </row>
    <row r="764" spans="12:12" ht="13.5" customHeight="1">
      <c r="L764" s="163"/>
    </row>
    <row r="765" spans="12:12" ht="13.5" customHeight="1">
      <c r="L765" s="163"/>
    </row>
    <row r="766" spans="12:12" ht="13.5" customHeight="1">
      <c r="L766" s="163"/>
    </row>
    <row r="767" spans="12:12" ht="13.5" customHeight="1">
      <c r="L767" s="163"/>
    </row>
    <row r="768" spans="12:12" ht="13.5" customHeight="1">
      <c r="L768" s="163"/>
    </row>
    <row r="769" spans="12:12" ht="13.5" customHeight="1">
      <c r="L769" s="163"/>
    </row>
    <row r="770" spans="12:12" ht="13.5" customHeight="1">
      <c r="L770" s="163"/>
    </row>
    <row r="771" spans="12:12" ht="13.5" customHeight="1">
      <c r="L771" s="163"/>
    </row>
    <row r="772" spans="12:12" ht="13.5" customHeight="1">
      <c r="L772" s="163"/>
    </row>
    <row r="773" spans="12:12" ht="13.5" customHeight="1">
      <c r="L773" s="163"/>
    </row>
    <row r="774" spans="12:12" ht="13.5" customHeight="1">
      <c r="L774" s="163"/>
    </row>
    <row r="775" spans="12:12" ht="13.5" customHeight="1">
      <c r="L775" s="163"/>
    </row>
    <row r="776" spans="12:12" ht="13.5" customHeight="1">
      <c r="L776" s="163"/>
    </row>
    <row r="777" spans="12:12" ht="13.5" customHeight="1">
      <c r="L777" s="163"/>
    </row>
    <row r="778" spans="12:12" ht="13.5" customHeight="1">
      <c r="L778" s="163"/>
    </row>
    <row r="779" spans="12:12" ht="13.5" customHeight="1">
      <c r="L779" s="163"/>
    </row>
    <row r="780" spans="12:12" ht="13.5" customHeight="1">
      <c r="L780" s="163"/>
    </row>
    <row r="781" spans="12:12" ht="13.5" customHeight="1">
      <c r="L781" s="163"/>
    </row>
    <row r="782" spans="12:12" ht="13.5" customHeight="1">
      <c r="L782" s="163"/>
    </row>
    <row r="783" spans="12:12" ht="13.5" customHeight="1">
      <c r="L783" s="163"/>
    </row>
    <row r="784" spans="12:12" ht="13.5" customHeight="1">
      <c r="L784" s="163"/>
    </row>
    <row r="785" spans="12:12" ht="13.5" customHeight="1">
      <c r="L785" s="163"/>
    </row>
    <row r="786" spans="12:12" ht="13.5" customHeight="1">
      <c r="L786" s="163"/>
    </row>
    <row r="787" spans="12:12" ht="13.5" customHeight="1">
      <c r="L787" s="163"/>
    </row>
    <row r="788" spans="12:12" ht="13.5" customHeight="1">
      <c r="L788" s="163"/>
    </row>
    <row r="789" spans="12:12" ht="13.5" customHeight="1">
      <c r="L789" s="163"/>
    </row>
    <row r="790" spans="12:12" ht="13.5" customHeight="1">
      <c r="L790" s="163"/>
    </row>
    <row r="791" spans="12:12" ht="13.5" customHeight="1">
      <c r="L791" s="163"/>
    </row>
    <row r="792" spans="12:12" ht="13.5" customHeight="1">
      <c r="L792" s="163"/>
    </row>
    <row r="793" spans="12:12" ht="13.5" customHeight="1">
      <c r="L793" s="163"/>
    </row>
    <row r="794" spans="12:12" ht="13.5" customHeight="1">
      <c r="L794" s="163"/>
    </row>
    <row r="795" spans="12:12" ht="13.5" customHeight="1">
      <c r="L795" s="163"/>
    </row>
    <row r="796" spans="12:12" ht="13.5" customHeight="1">
      <c r="L796" s="163"/>
    </row>
    <row r="797" spans="12:12" ht="13.5" customHeight="1">
      <c r="L797" s="163"/>
    </row>
    <row r="798" spans="12:12" ht="13.5" customHeight="1">
      <c r="L798" s="163"/>
    </row>
    <row r="799" spans="12:12" ht="13.5" customHeight="1">
      <c r="L799" s="163"/>
    </row>
    <row r="800" spans="12:12" ht="13.5" customHeight="1">
      <c r="L800" s="163"/>
    </row>
    <row r="801" spans="12:12" ht="13.5" customHeight="1">
      <c r="L801" s="163"/>
    </row>
    <row r="802" spans="12:12" ht="13.5" customHeight="1">
      <c r="L802" s="163"/>
    </row>
    <row r="803" spans="12:12" ht="13.5" customHeight="1">
      <c r="L803" s="163"/>
    </row>
    <row r="804" spans="12:12" ht="13.5" customHeight="1">
      <c r="L804" s="163"/>
    </row>
    <row r="805" spans="12:12" ht="13.5" customHeight="1">
      <c r="L805" s="163"/>
    </row>
    <row r="806" spans="12:12" ht="13.5" customHeight="1">
      <c r="L806" s="163"/>
    </row>
    <row r="807" spans="12:12" ht="13.5" customHeight="1">
      <c r="L807" s="163"/>
    </row>
    <row r="808" spans="12:12" ht="13.5" customHeight="1">
      <c r="L808" s="163"/>
    </row>
    <row r="809" spans="12:12" ht="13.5" customHeight="1">
      <c r="L809" s="163"/>
    </row>
    <row r="810" spans="12:12" ht="13.5" customHeight="1">
      <c r="L810" s="163"/>
    </row>
    <row r="811" spans="12:12" ht="13.5" customHeight="1">
      <c r="L811" s="163"/>
    </row>
    <row r="812" spans="12:12" ht="13.5" customHeight="1">
      <c r="L812" s="163"/>
    </row>
    <row r="813" spans="12:12" ht="13.5" customHeight="1">
      <c r="L813" s="163"/>
    </row>
    <row r="814" spans="12:12" ht="13.5" customHeight="1">
      <c r="L814" s="163"/>
    </row>
    <row r="815" spans="12:12" ht="13.5" customHeight="1">
      <c r="L815" s="163"/>
    </row>
    <row r="816" spans="12:12" ht="13.5" customHeight="1">
      <c r="L816" s="163"/>
    </row>
    <row r="817" spans="12:12" ht="13.5" customHeight="1">
      <c r="L817" s="163"/>
    </row>
    <row r="818" spans="12:12" ht="13.5" customHeight="1">
      <c r="L818" s="163"/>
    </row>
    <row r="819" spans="12:12" ht="13.5" customHeight="1">
      <c r="L819" s="163"/>
    </row>
    <row r="820" spans="12:12" ht="13.5" customHeight="1">
      <c r="L820" s="163"/>
    </row>
    <row r="821" spans="12:12" ht="13.5" customHeight="1">
      <c r="L821" s="163"/>
    </row>
    <row r="822" spans="12:12" ht="13.5" customHeight="1">
      <c r="L822" s="163"/>
    </row>
    <row r="823" spans="12:12" ht="13.5" customHeight="1">
      <c r="L823" s="163"/>
    </row>
    <row r="824" spans="12:12" ht="13.5" customHeight="1">
      <c r="L824" s="163"/>
    </row>
    <row r="825" spans="12:12" ht="13.5" customHeight="1">
      <c r="L825" s="163"/>
    </row>
    <row r="826" spans="12:12" ht="13.5" customHeight="1">
      <c r="L826" s="163"/>
    </row>
    <row r="827" spans="12:12" ht="13.5" customHeight="1">
      <c r="L827" s="163"/>
    </row>
    <row r="828" spans="12:12" ht="13.5" customHeight="1">
      <c r="L828" s="163"/>
    </row>
    <row r="829" spans="12:12" ht="13.5" customHeight="1">
      <c r="L829" s="163"/>
    </row>
    <row r="830" spans="12:12" ht="13.5" customHeight="1">
      <c r="L830" s="163"/>
    </row>
    <row r="831" spans="12:12" ht="13.5" customHeight="1">
      <c r="L831" s="163"/>
    </row>
    <row r="832" spans="12:12" ht="13.5" customHeight="1">
      <c r="L832" s="163"/>
    </row>
    <row r="833" spans="12:12" ht="13.5" customHeight="1">
      <c r="L833" s="163"/>
    </row>
    <row r="834" spans="12:12" ht="13.5" customHeight="1">
      <c r="L834" s="163"/>
    </row>
    <row r="835" spans="12:12" ht="13.5" customHeight="1">
      <c r="L835" s="163"/>
    </row>
    <row r="836" spans="12:12" ht="13.5" customHeight="1">
      <c r="L836" s="163"/>
    </row>
    <row r="837" spans="12:12" ht="13.5" customHeight="1">
      <c r="L837" s="163"/>
    </row>
    <row r="838" spans="12:12" ht="13.5" customHeight="1">
      <c r="L838" s="163"/>
    </row>
    <row r="839" spans="12:12" ht="13.5" customHeight="1">
      <c r="L839" s="163"/>
    </row>
    <row r="840" spans="12:12" ht="13.5" customHeight="1">
      <c r="L840" s="163"/>
    </row>
    <row r="841" spans="12:12" ht="13.5" customHeight="1">
      <c r="L841" s="163"/>
    </row>
    <row r="842" spans="12:12" ht="13.5" customHeight="1">
      <c r="L842" s="163"/>
    </row>
    <row r="843" spans="12:12" ht="13.5" customHeight="1">
      <c r="L843" s="163"/>
    </row>
    <row r="844" spans="12:12" ht="13.5" customHeight="1">
      <c r="L844" s="163"/>
    </row>
    <row r="845" spans="12:12" ht="13.5" customHeight="1">
      <c r="L845" s="163"/>
    </row>
    <row r="846" spans="12:12" ht="13.5" customHeight="1">
      <c r="L846" s="163"/>
    </row>
    <row r="847" spans="12:12" ht="13.5" customHeight="1">
      <c r="L847" s="163"/>
    </row>
    <row r="848" spans="12:12" ht="13.5" customHeight="1">
      <c r="L848" s="163"/>
    </row>
    <row r="849" spans="12:12" ht="13.5" customHeight="1">
      <c r="L849" s="163"/>
    </row>
    <row r="850" spans="12:12" ht="13.5" customHeight="1">
      <c r="L850" s="163"/>
    </row>
    <row r="851" spans="12:12" ht="13.5" customHeight="1">
      <c r="L851" s="163"/>
    </row>
    <row r="852" spans="12:12" ht="13.5" customHeight="1">
      <c r="L852" s="163"/>
    </row>
    <row r="853" spans="12:12" ht="13.5" customHeight="1">
      <c r="L853" s="163"/>
    </row>
    <row r="854" spans="12:12" ht="13.5" customHeight="1">
      <c r="L854" s="163"/>
    </row>
    <row r="855" spans="12:12" ht="13.5" customHeight="1">
      <c r="L855" s="163"/>
    </row>
    <row r="856" spans="12:12" ht="13.5" customHeight="1">
      <c r="L856" s="163"/>
    </row>
    <row r="857" spans="12:12" ht="13.5" customHeight="1">
      <c r="L857" s="163"/>
    </row>
    <row r="858" spans="12:12" ht="13.5" customHeight="1">
      <c r="L858" s="163"/>
    </row>
    <row r="859" spans="12:12" ht="13.5" customHeight="1">
      <c r="L859" s="163"/>
    </row>
    <row r="860" spans="12:12" ht="13.5" customHeight="1">
      <c r="L860" s="163"/>
    </row>
    <row r="861" spans="12:12" ht="13.5" customHeight="1">
      <c r="L861" s="163"/>
    </row>
    <row r="862" spans="12:12" ht="13.5" customHeight="1">
      <c r="L862" s="163"/>
    </row>
    <row r="863" spans="12:12" ht="13.5" customHeight="1">
      <c r="L863" s="163"/>
    </row>
    <row r="864" spans="12:12" ht="13.5" customHeight="1">
      <c r="L864" s="163"/>
    </row>
    <row r="865" spans="12:12" ht="13.5" customHeight="1">
      <c r="L865" s="163"/>
    </row>
    <row r="866" spans="12:12" ht="13.5" customHeight="1">
      <c r="L866" s="163"/>
    </row>
    <row r="867" spans="12:12" ht="13.5" customHeight="1">
      <c r="L867" s="163"/>
    </row>
    <row r="868" spans="12:12" ht="13.5" customHeight="1">
      <c r="L868" s="163"/>
    </row>
    <row r="869" spans="12:12" ht="13.5" customHeight="1">
      <c r="L869" s="163"/>
    </row>
    <row r="870" spans="12:12" ht="13.5" customHeight="1">
      <c r="L870" s="163"/>
    </row>
    <row r="871" spans="12:12" ht="13.5" customHeight="1">
      <c r="L871" s="163"/>
    </row>
    <row r="872" spans="12:12" ht="13.5" customHeight="1">
      <c r="L872" s="163"/>
    </row>
    <row r="873" spans="12:12" ht="13.5" customHeight="1">
      <c r="L873" s="163"/>
    </row>
    <row r="874" spans="12:12" ht="13.5" customHeight="1">
      <c r="L874" s="163"/>
    </row>
    <row r="875" spans="12:12" ht="13.5" customHeight="1">
      <c r="L875" s="163"/>
    </row>
    <row r="876" spans="12:12" ht="13.5" customHeight="1">
      <c r="L876" s="163"/>
    </row>
    <row r="877" spans="12:12" ht="13.5" customHeight="1">
      <c r="L877" s="163"/>
    </row>
    <row r="878" spans="12:12" ht="13.5" customHeight="1">
      <c r="L878" s="163"/>
    </row>
    <row r="879" spans="12:12" ht="13.5" customHeight="1">
      <c r="L879" s="163"/>
    </row>
    <row r="880" spans="12:12" ht="13.5" customHeight="1">
      <c r="L880" s="163"/>
    </row>
    <row r="881" spans="12:12" ht="13.5" customHeight="1">
      <c r="L881" s="163"/>
    </row>
    <row r="882" spans="12:12" ht="13.5" customHeight="1">
      <c r="L882" s="163"/>
    </row>
    <row r="883" spans="12:12" ht="13.5" customHeight="1">
      <c r="L883" s="163"/>
    </row>
    <row r="884" spans="12:12" ht="13.5" customHeight="1">
      <c r="L884" s="163"/>
    </row>
    <row r="885" spans="12:12" ht="13.5" customHeight="1">
      <c r="L885" s="163"/>
    </row>
    <row r="886" spans="12:12" ht="13.5" customHeight="1">
      <c r="L886" s="163"/>
    </row>
    <row r="887" spans="12:12" ht="13.5" customHeight="1">
      <c r="L887" s="163"/>
    </row>
    <row r="888" spans="12:12" ht="13.5" customHeight="1">
      <c r="L888" s="163"/>
    </row>
    <row r="889" spans="12:12" ht="13.5" customHeight="1">
      <c r="L889" s="163"/>
    </row>
    <row r="890" spans="12:12" ht="13.5" customHeight="1">
      <c r="L890" s="163"/>
    </row>
    <row r="891" spans="12:12" ht="13.5" customHeight="1">
      <c r="L891" s="163"/>
    </row>
    <row r="892" spans="12:12" ht="13.5" customHeight="1">
      <c r="L892" s="163"/>
    </row>
    <row r="893" spans="12:12" ht="13.5" customHeight="1">
      <c r="L893" s="163"/>
    </row>
    <row r="894" spans="12:12" ht="13.5" customHeight="1">
      <c r="L894" s="163"/>
    </row>
    <row r="895" spans="12:12" ht="13.5" customHeight="1">
      <c r="L895" s="163"/>
    </row>
    <row r="896" spans="12:12" ht="13.5" customHeight="1">
      <c r="L896" s="163"/>
    </row>
    <row r="897" spans="12:12" ht="13.5" customHeight="1">
      <c r="L897" s="163"/>
    </row>
    <row r="898" spans="12:12" ht="13.5" customHeight="1">
      <c r="L898" s="163"/>
    </row>
    <row r="899" spans="12:12" ht="13.5" customHeight="1">
      <c r="L899" s="163"/>
    </row>
    <row r="900" spans="12:12" ht="13.5" customHeight="1">
      <c r="L900" s="163"/>
    </row>
    <row r="901" spans="12:12" ht="13.5" customHeight="1">
      <c r="L901" s="163"/>
    </row>
    <row r="902" spans="12:12" ht="13.5" customHeight="1">
      <c r="L902" s="163"/>
    </row>
    <row r="903" spans="12:12" ht="13.5" customHeight="1">
      <c r="L903" s="163"/>
    </row>
    <row r="904" spans="12:12" ht="13.5" customHeight="1">
      <c r="L904" s="163"/>
    </row>
    <row r="905" spans="12:12" ht="13.5" customHeight="1">
      <c r="L905" s="163"/>
    </row>
    <row r="906" spans="12:12" ht="13.5" customHeight="1">
      <c r="L906" s="163"/>
    </row>
    <row r="907" spans="12:12" ht="13.5" customHeight="1">
      <c r="L907" s="163"/>
    </row>
    <row r="908" spans="12:12" ht="13.5" customHeight="1">
      <c r="L908" s="163"/>
    </row>
    <row r="909" spans="12:12" ht="13.5" customHeight="1">
      <c r="L909" s="163"/>
    </row>
    <row r="910" spans="12:12" ht="13.5" customHeight="1">
      <c r="L910" s="163"/>
    </row>
    <row r="911" spans="12:12" ht="13.5" customHeight="1">
      <c r="L911" s="163"/>
    </row>
    <row r="912" spans="12:12" ht="13.5" customHeight="1">
      <c r="L912" s="163"/>
    </row>
    <row r="913" spans="12:12" ht="13.5" customHeight="1">
      <c r="L913" s="163"/>
    </row>
    <row r="914" spans="12:12" ht="13.5" customHeight="1">
      <c r="L914" s="163"/>
    </row>
    <row r="915" spans="12:12" ht="13.5" customHeight="1">
      <c r="L915" s="163"/>
    </row>
    <row r="916" spans="12:12" ht="13.5" customHeight="1">
      <c r="L916" s="163"/>
    </row>
    <row r="917" spans="12:12" ht="13.5" customHeight="1">
      <c r="L917" s="163"/>
    </row>
    <row r="918" spans="12:12" ht="13.5" customHeight="1">
      <c r="L918" s="163"/>
    </row>
    <row r="919" spans="12:12" ht="13.5" customHeight="1">
      <c r="L919" s="163"/>
    </row>
    <row r="920" spans="12:12" ht="13.5" customHeight="1">
      <c r="L920" s="163"/>
    </row>
    <row r="921" spans="12:12" ht="13.5" customHeight="1">
      <c r="L921" s="163"/>
    </row>
    <row r="922" spans="12:12" ht="13.5" customHeight="1">
      <c r="L922" s="163"/>
    </row>
    <row r="923" spans="12:12" ht="13.5" customHeight="1">
      <c r="L923" s="163"/>
    </row>
    <row r="924" spans="12:12" ht="13.5" customHeight="1">
      <c r="L924" s="163"/>
    </row>
    <row r="925" spans="12:12" ht="13.5" customHeight="1">
      <c r="L925" s="163"/>
    </row>
    <row r="926" spans="12:12" ht="13.5" customHeight="1">
      <c r="L926" s="163"/>
    </row>
    <row r="927" spans="12:12" ht="13.5" customHeight="1">
      <c r="L927" s="163"/>
    </row>
    <row r="928" spans="12:12" ht="13.5" customHeight="1">
      <c r="L928" s="163"/>
    </row>
    <row r="929" spans="12:12" ht="13.5" customHeight="1">
      <c r="L929" s="163"/>
    </row>
    <row r="930" spans="12:12" ht="13.5" customHeight="1">
      <c r="L930" s="163"/>
    </row>
    <row r="931" spans="12:12" ht="13.5" customHeight="1">
      <c r="L931" s="163"/>
    </row>
    <row r="932" spans="12:12" ht="13.5" customHeight="1">
      <c r="L932" s="163"/>
    </row>
    <row r="933" spans="12:12" ht="13.5" customHeight="1">
      <c r="L933" s="163"/>
    </row>
    <row r="934" spans="12:12" ht="13.5" customHeight="1">
      <c r="L934" s="163"/>
    </row>
    <row r="935" spans="12:12" ht="13.5" customHeight="1">
      <c r="L935" s="163"/>
    </row>
    <row r="936" spans="12:12" ht="13.5" customHeight="1">
      <c r="L936" s="163"/>
    </row>
    <row r="937" spans="12:12" ht="13.5" customHeight="1">
      <c r="L937" s="163"/>
    </row>
    <row r="938" spans="12:12" ht="13.5" customHeight="1">
      <c r="L938" s="163"/>
    </row>
    <row r="939" spans="12:12" ht="13.5" customHeight="1">
      <c r="L939" s="163"/>
    </row>
    <row r="940" spans="12:12" ht="13.5" customHeight="1">
      <c r="L940" s="163"/>
    </row>
    <row r="941" spans="12:12" ht="13.5" customHeight="1">
      <c r="L941" s="163"/>
    </row>
    <row r="942" spans="12:12" ht="13.5" customHeight="1">
      <c r="L942" s="163"/>
    </row>
    <row r="943" spans="12:12" ht="13.5" customHeight="1">
      <c r="L943" s="163"/>
    </row>
    <row r="944" spans="12:12" ht="13.5" customHeight="1">
      <c r="L944" s="163"/>
    </row>
    <row r="945" spans="12:12" ht="13.5" customHeight="1">
      <c r="L945" s="163"/>
    </row>
    <row r="946" spans="12:12" ht="13.5" customHeight="1">
      <c r="L946" s="163"/>
    </row>
    <row r="947" spans="12:12" ht="13.5" customHeight="1">
      <c r="L947" s="163"/>
    </row>
    <row r="948" spans="12:12" ht="13.5" customHeight="1">
      <c r="L948" s="163"/>
    </row>
    <row r="949" spans="12:12" ht="13.5" customHeight="1">
      <c r="L949" s="163"/>
    </row>
    <row r="950" spans="12:12" ht="13.5" customHeight="1">
      <c r="L950" s="163"/>
    </row>
    <row r="951" spans="12:12" ht="13.5" customHeight="1">
      <c r="L951" s="163"/>
    </row>
    <row r="952" spans="12:12" ht="13.5" customHeight="1">
      <c r="L952" s="163"/>
    </row>
    <row r="953" spans="12:12" ht="13.5" customHeight="1">
      <c r="L953" s="163"/>
    </row>
    <row r="954" spans="12:12" ht="13.5" customHeight="1">
      <c r="L954" s="163"/>
    </row>
    <row r="955" spans="12:12" ht="13.5" customHeight="1">
      <c r="L955" s="163"/>
    </row>
    <row r="956" spans="12:12" ht="13.5" customHeight="1">
      <c r="L956" s="163"/>
    </row>
    <row r="957" spans="12:12" ht="13.5" customHeight="1">
      <c r="L957" s="163"/>
    </row>
    <row r="958" spans="12:12" ht="13.5" customHeight="1">
      <c r="L958" s="163"/>
    </row>
    <row r="959" spans="12:12" ht="13.5" customHeight="1">
      <c r="L959" s="163"/>
    </row>
    <row r="960" spans="12:12" ht="13.5" customHeight="1">
      <c r="L960" s="163"/>
    </row>
    <row r="961" spans="12:12" ht="13.5" customHeight="1">
      <c r="L961" s="163"/>
    </row>
    <row r="962" spans="12:12" ht="13.5" customHeight="1">
      <c r="L962" s="163"/>
    </row>
    <row r="963" spans="12:12" ht="13.5" customHeight="1">
      <c r="L963" s="163"/>
    </row>
    <row r="964" spans="12:12" ht="13.5" customHeight="1">
      <c r="L964" s="163"/>
    </row>
    <row r="965" spans="12:12" ht="13.5" customHeight="1">
      <c r="L965" s="163"/>
    </row>
    <row r="966" spans="12:12" ht="13.5" customHeight="1">
      <c r="L966" s="163"/>
    </row>
    <row r="967" spans="12:12" ht="13.5" customHeight="1">
      <c r="L967" s="163"/>
    </row>
    <row r="968" spans="12:12" ht="13.5" customHeight="1">
      <c r="L968" s="163"/>
    </row>
    <row r="969" spans="12:12" ht="13.5" customHeight="1">
      <c r="L969" s="163"/>
    </row>
    <row r="970" spans="12:12" ht="13.5" customHeight="1">
      <c r="L970" s="163"/>
    </row>
    <row r="971" spans="12:12" ht="13.5" customHeight="1">
      <c r="L971" s="163"/>
    </row>
    <row r="972" spans="12:12" ht="13.5" customHeight="1">
      <c r="L972" s="163"/>
    </row>
    <row r="973" spans="12:12" ht="13.5" customHeight="1">
      <c r="L973" s="163"/>
    </row>
    <row r="974" spans="12:12" ht="13.5" customHeight="1">
      <c r="L974" s="163"/>
    </row>
    <row r="975" spans="12:12" ht="13.5" customHeight="1">
      <c r="L975" s="163"/>
    </row>
    <row r="976" spans="12:12" ht="13.5" customHeight="1">
      <c r="L976" s="163"/>
    </row>
    <row r="977" spans="12:12" ht="13.5" customHeight="1">
      <c r="L977" s="163"/>
    </row>
    <row r="978" spans="12:12" ht="13.5" customHeight="1">
      <c r="L978" s="163"/>
    </row>
    <row r="979" spans="12:12" ht="13.5" customHeight="1">
      <c r="L979" s="163"/>
    </row>
    <row r="980" spans="12:12" ht="13.5" customHeight="1">
      <c r="L980" s="163"/>
    </row>
    <row r="981" spans="12:12" ht="13.5" customHeight="1">
      <c r="L981" s="163"/>
    </row>
    <row r="982" spans="12:12" ht="13.5" customHeight="1">
      <c r="L982" s="163"/>
    </row>
    <row r="983" spans="12:12" ht="13.5" customHeight="1">
      <c r="L983" s="163"/>
    </row>
    <row r="984" spans="12:12" ht="13.5" customHeight="1">
      <c r="L984" s="163"/>
    </row>
    <row r="985" spans="12:12" ht="13.5" customHeight="1">
      <c r="L985" s="163"/>
    </row>
    <row r="986" spans="12:12" ht="13.5" customHeight="1">
      <c r="L986" s="163"/>
    </row>
    <row r="987" spans="12:12" ht="13.5" customHeight="1">
      <c r="L987" s="163"/>
    </row>
    <row r="988" spans="12:12" ht="13.5" customHeight="1">
      <c r="L988" s="163"/>
    </row>
    <row r="989" spans="12:12" ht="13.5" customHeight="1">
      <c r="L989" s="163"/>
    </row>
    <row r="990" spans="12:12" ht="13.5" customHeight="1">
      <c r="L990" s="163"/>
    </row>
    <row r="991" spans="12:12" ht="13.5" customHeight="1">
      <c r="L991" s="163"/>
    </row>
    <row r="992" spans="12:12" ht="13.5" customHeight="1">
      <c r="L992" s="163"/>
    </row>
    <row r="993" spans="12:12" ht="13.5" customHeight="1">
      <c r="L993" s="163"/>
    </row>
    <row r="994" spans="12:12" ht="13.5" customHeight="1">
      <c r="L994" s="163"/>
    </row>
    <row r="995" spans="12:12" ht="13.5" customHeight="1">
      <c r="L995" s="163"/>
    </row>
    <row r="996" spans="12:12" ht="13.5" customHeight="1">
      <c r="L996" s="163"/>
    </row>
    <row r="997" spans="12:12" ht="13.5" customHeight="1">
      <c r="L997" s="163"/>
    </row>
    <row r="998" spans="12:12" ht="13.5" customHeight="1">
      <c r="L998" s="163"/>
    </row>
    <row r="999" spans="12:12" ht="13.5" customHeight="1">
      <c r="L999" s="163"/>
    </row>
    <row r="1000" spans="12:12" ht="13.5" customHeight="1">
      <c r="L1000" s="163"/>
    </row>
    <row r="1001" spans="12:12" ht="13.5" customHeight="1">
      <c r="L1001" s="163"/>
    </row>
  </sheetData>
  <mergeCells count="30">
    <mergeCell ref="A21:D21"/>
    <mergeCell ref="G21:H21"/>
    <mergeCell ref="I21:J21"/>
    <mergeCell ref="L16:M16"/>
    <mergeCell ref="B18:F18"/>
    <mergeCell ref="A20:D20"/>
    <mergeCell ref="G20:H20"/>
    <mergeCell ref="I20:J20"/>
    <mergeCell ref="A15:D15"/>
    <mergeCell ref="E15:G15"/>
    <mergeCell ref="I15:J15"/>
    <mergeCell ref="A16:D16"/>
    <mergeCell ref="E16:G16"/>
    <mergeCell ref="I16:J16"/>
    <mergeCell ref="A1:C3"/>
    <mergeCell ref="D1:M3"/>
    <mergeCell ref="O1:P1"/>
    <mergeCell ref="O2:P2"/>
    <mergeCell ref="O3:P3"/>
    <mergeCell ref="B9:B12"/>
    <mergeCell ref="A5:C5"/>
    <mergeCell ref="D5:P5"/>
    <mergeCell ref="B6:P6"/>
    <mergeCell ref="A7:G7"/>
    <mergeCell ref="H7:K7"/>
    <mergeCell ref="M7:M8"/>
    <mergeCell ref="N7:N8"/>
    <mergeCell ref="O7:O8"/>
    <mergeCell ref="P7:P8"/>
    <mergeCell ref="L7:L8"/>
  </mergeCells>
  <conditionalFormatting sqref="K9:K11">
    <cfRule type="cellIs" dxfId="19" priority="8" operator="equal">
      <formula>"INACEPTABLE"</formula>
    </cfRule>
    <cfRule type="cellIs" dxfId="18" priority="9" operator="equal">
      <formula>"IMPORTANTE"</formula>
    </cfRule>
    <cfRule type="cellIs" dxfId="17" priority="10" operator="equal">
      <formula>"MODERADO"</formula>
    </cfRule>
    <cfRule type="cellIs" dxfId="16" priority="11" operator="equal">
      <formula>"TOLERABLE"</formula>
    </cfRule>
    <cfRule type="cellIs" dxfId="15" priority="12" operator="equal">
      <formula>"ACEPTABLE"</formula>
    </cfRule>
    <cfRule type="colorScale" priority="13">
      <colorScale>
        <cfvo type="formula" val="5"/>
        <cfvo type="formula" val="40"/>
        <cfvo type="formula" val="60"/>
        <color rgb="FFF8696B"/>
        <color rgb="FFFFEB84"/>
        <color rgb="FF63BE7B"/>
      </colorScale>
    </cfRule>
  </conditionalFormatting>
  <conditionalFormatting sqref="K12">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7">
      <colorScale>
        <cfvo type="formula" val="5"/>
        <cfvo type="formula" val="40"/>
        <cfvo type="formula" val="60"/>
        <color rgb="FFF8696B"/>
        <color rgb="FFFFEB84"/>
        <color rgb="FF63BE7B"/>
      </colorScale>
    </cfRule>
  </conditionalFormatting>
  <conditionalFormatting sqref="K12">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abSelected="1" topLeftCell="A13" workbookViewId="0">
      <selection activeCell="A17" sqref="A17:M29"/>
    </sheetView>
  </sheetViews>
  <sheetFormatPr defaultColWidth="14.42578125" defaultRowHeight="15" customHeight="1"/>
  <cols>
    <col min="1" max="1" width="3.42578125" style="3" customWidth="1"/>
    <col min="2" max="2" width="12.42578125" style="3" customWidth="1"/>
    <col min="3" max="3" width="20.42578125" style="3" customWidth="1"/>
    <col min="4" max="4" width="31.42578125" style="3" customWidth="1"/>
    <col min="5" max="5" width="26.42578125" style="3" customWidth="1"/>
    <col min="6" max="7" width="28.42578125" style="3" customWidth="1"/>
    <col min="8" max="8" width="17.42578125" style="3" customWidth="1"/>
    <col min="9" max="9" width="11.42578125" style="3" customWidth="1"/>
    <col min="10" max="10" width="7.85546875" style="3" customWidth="1"/>
    <col min="11" max="11" width="16.85546875" style="3" customWidth="1"/>
    <col min="12" max="12" width="22.7109375" style="3" customWidth="1"/>
    <col min="13" max="13" width="28.42578125" style="3" customWidth="1"/>
    <col min="14" max="14" width="19.42578125" style="3" customWidth="1"/>
    <col min="15" max="15" width="16" style="3" customWidth="1"/>
    <col min="16" max="16" width="17.140625" style="3" customWidth="1"/>
    <col min="17" max="26" width="11.42578125" style="3" customWidth="1"/>
    <col min="27" max="16384" width="14.42578125" style="3"/>
  </cols>
  <sheetData>
    <row r="1" spans="1:26" ht="30" customHeight="1">
      <c r="A1" s="115"/>
      <c r="B1" s="116"/>
      <c r="C1" s="116"/>
      <c r="D1" s="114" t="s">
        <v>0</v>
      </c>
      <c r="E1" s="114"/>
      <c r="F1" s="114"/>
      <c r="G1" s="114"/>
      <c r="H1" s="114"/>
      <c r="I1" s="114"/>
      <c r="J1" s="114"/>
      <c r="K1" s="114"/>
      <c r="L1" s="114"/>
      <c r="M1" s="114"/>
      <c r="N1" s="91" t="s">
        <v>1</v>
      </c>
      <c r="O1" s="121" t="s">
        <v>2</v>
      </c>
      <c r="P1" s="122"/>
      <c r="Q1" s="89"/>
      <c r="R1" s="90"/>
      <c r="S1" s="90"/>
      <c r="T1" s="90"/>
      <c r="U1" s="90"/>
      <c r="V1" s="90"/>
      <c r="W1" s="90"/>
      <c r="X1" s="90"/>
      <c r="Y1" s="90"/>
      <c r="Z1" s="90"/>
    </row>
    <row r="2" spans="1:26" ht="31.5" customHeight="1">
      <c r="A2" s="117"/>
      <c r="B2" s="118"/>
      <c r="C2" s="118"/>
      <c r="D2" s="104"/>
      <c r="E2" s="104"/>
      <c r="F2" s="104"/>
      <c r="G2" s="104"/>
      <c r="H2" s="104"/>
      <c r="I2" s="104"/>
      <c r="J2" s="104"/>
      <c r="K2" s="104"/>
      <c r="L2" s="104"/>
      <c r="M2" s="104"/>
      <c r="N2" s="92" t="s">
        <v>3</v>
      </c>
      <c r="O2" s="123">
        <v>1</v>
      </c>
      <c r="P2" s="124"/>
      <c r="Q2" s="89"/>
      <c r="R2" s="90"/>
      <c r="S2" s="90"/>
      <c r="T2" s="90"/>
      <c r="U2" s="90"/>
      <c r="V2" s="90"/>
      <c r="W2" s="90"/>
      <c r="X2" s="90"/>
      <c r="Y2" s="90"/>
      <c r="Z2" s="90"/>
    </row>
    <row r="3" spans="1:26" ht="36.75" customHeight="1" thickBot="1">
      <c r="A3" s="119"/>
      <c r="B3" s="120"/>
      <c r="C3" s="120"/>
      <c r="D3" s="105"/>
      <c r="E3" s="105"/>
      <c r="F3" s="105"/>
      <c r="G3" s="105"/>
      <c r="H3" s="105"/>
      <c r="I3" s="105"/>
      <c r="J3" s="105"/>
      <c r="K3" s="105"/>
      <c r="L3" s="105"/>
      <c r="M3" s="105"/>
      <c r="N3" s="93" t="s">
        <v>4</v>
      </c>
      <c r="O3" s="125">
        <v>1</v>
      </c>
      <c r="P3" s="126"/>
      <c r="Q3" s="89"/>
      <c r="R3" s="90"/>
      <c r="S3" s="90"/>
      <c r="T3" s="90"/>
      <c r="U3" s="90"/>
      <c r="V3" s="90"/>
      <c r="W3" s="90"/>
      <c r="X3" s="90"/>
      <c r="Y3" s="90"/>
      <c r="Z3" s="90"/>
    </row>
    <row r="4" spans="1:26" ht="13.5" customHeight="1">
      <c r="L4" s="163"/>
    </row>
    <row r="5" spans="1:26" ht="13.5" customHeight="1" thickBot="1">
      <c r="A5" s="1"/>
      <c r="B5" s="1"/>
      <c r="C5" s="1"/>
      <c r="D5" s="1"/>
      <c r="E5" s="1"/>
      <c r="F5" s="1"/>
      <c r="G5" s="1"/>
      <c r="H5" s="1"/>
      <c r="I5" s="1"/>
      <c r="J5" s="1"/>
      <c r="K5" s="1"/>
      <c r="L5" s="176"/>
      <c r="M5" s="1"/>
      <c r="N5" s="1"/>
      <c r="O5" s="1"/>
      <c r="P5" s="1"/>
      <c r="Q5" s="2"/>
    </row>
    <row r="6" spans="1:26" ht="24" customHeight="1" thickBot="1">
      <c r="A6" s="130" t="s">
        <v>5</v>
      </c>
      <c r="B6" s="131"/>
      <c r="C6" s="131"/>
      <c r="D6" s="132" t="s">
        <v>110</v>
      </c>
      <c r="E6" s="133"/>
      <c r="F6" s="133"/>
      <c r="G6" s="133"/>
      <c r="H6" s="133"/>
      <c r="I6" s="133"/>
      <c r="J6" s="133"/>
      <c r="K6" s="133"/>
      <c r="L6" s="133"/>
      <c r="M6" s="133"/>
      <c r="N6" s="133"/>
      <c r="O6" s="133"/>
      <c r="P6" s="134"/>
      <c r="Q6" s="89"/>
      <c r="R6" s="90"/>
      <c r="S6" s="90"/>
      <c r="T6" s="90"/>
      <c r="U6" s="90"/>
      <c r="V6" s="90"/>
      <c r="W6" s="90"/>
      <c r="X6" s="90"/>
      <c r="Y6" s="90"/>
      <c r="Z6" s="90"/>
    </row>
    <row r="7" spans="1:26" ht="13.5" customHeight="1" thickBot="1">
      <c r="A7" s="4"/>
      <c r="B7" s="4"/>
      <c r="C7" s="4"/>
      <c r="D7" s="4"/>
      <c r="E7" s="4"/>
      <c r="F7" s="4"/>
      <c r="G7" s="4"/>
      <c r="H7" s="4"/>
      <c r="I7" s="4"/>
      <c r="J7" s="4"/>
      <c r="K7" s="4"/>
      <c r="L7" s="190"/>
      <c r="M7" s="4"/>
      <c r="N7" s="4"/>
      <c r="O7" s="4"/>
      <c r="P7" s="4"/>
      <c r="Q7" s="2"/>
    </row>
    <row r="8" spans="1:26" ht="13.5" customHeight="1">
      <c r="A8" s="127" t="s">
        <v>7</v>
      </c>
      <c r="B8" s="177"/>
      <c r="C8" s="177"/>
      <c r="D8" s="177"/>
      <c r="E8" s="177"/>
      <c r="F8" s="177"/>
      <c r="G8" s="178"/>
      <c r="H8" s="129" t="s">
        <v>8</v>
      </c>
      <c r="I8" s="177"/>
      <c r="J8" s="177"/>
      <c r="K8" s="177"/>
      <c r="L8" s="128" t="s">
        <v>9</v>
      </c>
      <c r="M8" s="128" t="s">
        <v>10</v>
      </c>
      <c r="N8" s="191" t="s">
        <v>11</v>
      </c>
      <c r="O8" s="128" t="s">
        <v>12</v>
      </c>
      <c r="P8" s="192" t="s">
        <v>13</v>
      </c>
    </row>
    <row r="9" spans="1:26" ht="24.75" customHeight="1">
      <c r="A9" s="102" t="s">
        <v>14</v>
      </c>
      <c r="B9" s="94" t="s">
        <v>15</v>
      </c>
      <c r="C9" s="94" t="s">
        <v>16</v>
      </c>
      <c r="D9" s="94" t="s">
        <v>17</v>
      </c>
      <c r="E9" s="95" t="s">
        <v>18</v>
      </c>
      <c r="F9" s="94" t="s">
        <v>19</v>
      </c>
      <c r="G9" s="94" t="s">
        <v>20</v>
      </c>
      <c r="H9" s="96" t="s">
        <v>111</v>
      </c>
      <c r="I9" s="96" t="s">
        <v>22</v>
      </c>
      <c r="J9" s="96" t="s">
        <v>23</v>
      </c>
      <c r="K9" s="97" t="s">
        <v>24</v>
      </c>
      <c r="L9" s="193"/>
      <c r="M9" s="193"/>
      <c r="N9" s="194"/>
      <c r="O9" s="193"/>
      <c r="P9" s="195"/>
      <c r="Q9" s="188"/>
      <c r="R9" s="188"/>
      <c r="S9" s="188"/>
      <c r="T9" s="188"/>
      <c r="U9" s="188"/>
      <c r="V9" s="188"/>
      <c r="W9" s="188"/>
      <c r="X9" s="188"/>
      <c r="Y9" s="188"/>
      <c r="Z9" s="188"/>
    </row>
    <row r="10" spans="1:26" ht="26.25" customHeight="1">
      <c r="A10" s="5"/>
      <c r="B10" s="5"/>
      <c r="C10" s="5"/>
      <c r="D10" s="5"/>
      <c r="E10" s="5"/>
      <c r="F10" s="5"/>
      <c r="G10" s="5"/>
      <c r="H10" s="196"/>
      <c r="I10" s="196"/>
      <c r="J10" s="196">
        <f>H10*I10</f>
        <v>0</v>
      </c>
      <c r="K10" s="197" t="str">
        <f>IF(J10&lt;=5,"ACEPTABLE",IF(J10&lt;=10,"TOLERABLE",IF(J10&lt;=20," MODERADO",IF(J10&lt;=40,"IMPORTANTE","INACEPTABLE"))))</f>
        <v>ACEPTABLE</v>
      </c>
      <c r="L10" s="98"/>
      <c r="M10" s="5"/>
      <c r="N10" s="99"/>
      <c r="O10" s="100"/>
      <c r="P10" s="100"/>
      <c r="Q10" s="90"/>
      <c r="R10" s="90"/>
      <c r="S10" s="90"/>
      <c r="T10" s="90"/>
      <c r="U10" s="90"/>
      <c r="V10" s="90"/>
      <c r="W10" s="90"/>
      <c r="X10" s="90"/>
      <c r="Y10" s="90"/>
      <c r="Z10" s="90"/>
    </row>
    <row r="11" spans="1:26" ht="13.5" customHeight="1">
      <c r="L11" s="163"/>
    </row>
    <row r="12" spans="1:26" ht="13.5" customHeight="1">
      <c r="A12" s="127" t="s">
        <v>112</v>
      </c>
      <c r="B12" s="177"/>
      <c r="C12" s="177"/>
      <c r="D12" s="177"/>
      <c r="E12" s="177"/>
      <c r="F12" s="177"/>
      <c r="G12" s="178"/>
      <c r="H12" s="129" t="s">
        <v>113</v>
      </c>
      <c r="I12" s="177"/>
      <c r="J12" s="177"/>
      <c r="K12" s="177"/>
      <c r="L12" s="128" t="s">
        <v>9</v>
      </c>
      <c r="M12" s="128" t="s">
        <v>10</v>
      </c>
      <c r="N12" s="191" t="s">
        <v>11</v>
      </c>
      <c r="O12" s="128" t="s">
        <v>12</v>
      </c>
      <c r="P12" s="192" t="s">
        <v>13</v>
      </c>
    </row>
    <row r="13" spans="1:26" ht="54.75" customHeight="1">
      <c r="A13" s="102" t="s">
        <v>14</v>
      </c>
      <c r="B13" s="94" t="s">
        <v>15</v>
      </c>
      <c r="C13" s="94" t="s">
        <v>16</v>
      </c>
      <c r="D13" s="101" t="s">
        <v>114</v>
      </c>
      <c r="E13" s="95" t="s">
        <v>18</v>
      </c>
      <c r="F13" s="94" t="s">
        <v>19</v>
      </c>
      <c r="G13" s="94" t="s">
        <v>75</v>
      </c>
      <c r="H13" s="96" t="s">
        <v>111</v>
      </c>
      <c r="I13" s="96" t="s">
        <v>22</v>
      </c>
      <c r="J13" s="96" t="s">
        <v>23</v>
      </c>
      <c r="K13" s="97" t="s">
        <v>77</v>
      </c>
      <c r="L13" s="193"/>
      <c r="M13" s="193"/>
      <c r="N13" s="194"/>
      <c r="O13" s="193"/>
      <c r="P13" s="195"/>
      <c r="Q13" s="188"/>
      <c r="R13" s="188"/>
      <c r="S13" s="188"/>
      <c r="T13" s="188"/>
      <c r="U13" s="188"/>
      <c r="V13" s="188"/>
      <c r="W13" s="188"/>
      <c r="X13" s="188"/>
      <c r="Y13" s="188"/>
      <c r="Z13" s="188"/>
    </row>
    <row r="14" spans="1:26" ht="27.75" customHeight="1">
      <c r="A14" s="5"/>
      <c r="B14" s="5"/>
      <c r="C14" s="5"/>
      <c r="D14" s="5"/>
      <c r="E14" s="5"/>
      <c r="F14" s="5"/>
      <c r="G14" s="5"/>
      <c r="H14" s="196"/>
      <c r="I14" s="196"/>
      <c r="J14" s="196">
        <f>H14*I14</f>
        <v>0</v>
      </c>
      <c r="K14" s="197" t="str">
        <f>IF(J14&lt;=5,"ACEPTABLE",IF(J14&lt;=10,"TOLERABLE",IF(J14&lt;=20," MODERADO",IF(J14&lt;=40,"IMPORTANTE","muy significativo"))))</f>
        <v>ACEPTABLE</v>
      </c>
      <c r="L14" s="98"/>
      <c r="M14" s="5"/>
      <c r="N14" s="99"/>
      <c r="O14" s="100"/>
      <c r="P14" s="100"/>
      <c r="Q14" s="90"/>
      <c r="R14" s="90"/>
      <c r="S14" s="90"/>
      <c r="T14" s="90"/>
      <c r="U14" s="90"/>
      <c r="V14" s="90"/>
      <c r="W14" s="90"/>
      <c r="X14" s="90"/>
      <c r="Y14" s="90"/>
      <c r="Z14" s="90"/>
    </row>
    <row r="15" spans="1:26" ht="13.5" customHeight="1">
      <c r="L15" s="163"/>
    </row>
    <row r="16" spans="1:26" ht="13.5" customHeight="1">
      <c r="L16" s="163"/>
    </row>
    <row r="17" spans="1:13" ht="29.25" customHeight="1">
      <c r="A17" s="155" t="s">
        <v>60</v>
      </c>
      <c r="B17" s="155"/>
      <c r="C17" s="155"/>
      <c r="D17" s="155"/>
      <c r="E17" s="155" t="s">
        <v>61</v>
      </c>
      <c r="F17" s="155"/>
      <c r="G17" s="155"/>
      <c r="H17" s="156" t="s">
        <v>62</v>
      </c>
      <c r="I17" s="155" t="s">
        <v>63</v>
      </c>
      <c r="J17" s="155"/>
      <c r="K17" s="159"/>
      <c r="L17" s="163"/>
      <c r="M17" s="159"/>
    </row>
    <row r="18" spans="1:13" ht="41.25" customHeight="1">
      <c r="A18" s="169" t="s">
        <v>64</v>
      </c>
      <c r="B18" s="169"/>
      <c r="C18" s="169"/>
      <c r="D18" s="169"/>
      <c r="E18" s="170" t="s">
        <v>65</v>
      </c>
      <c r="F18" s="171"/>
      <c r="G18" s="172"/>
      <c r="H18" s="173" t="s">
        <v>66</v>
      </c>
      <c r="I18" s="170">
        <v>2024</v>
      </c>
      <c r="J18" s="172"/>
      <c r="K18" s="164"/>
      <c r="L18" s="165"/>
      <c r="M18" s="166"/>
    </row>
    <row r="19" spans="1:13" ht="13.5" customHeight="1">
      <c r="A19" s="167"/>
      <c r="B19" s="167"/>
      <c r="C19" s="168"/>
      <c r="D19" s="167"/>
      <c r="E19" s="159"/>
      <c r="F19" s="159"/>
      <c r="G19" s="159"/>
      <c r="H19" s="159"/>
      <c r="I19" s="159"/>
      <c r="J19" s="159"/>
      <c r="K19" s="159"/>
      <c r="L19" s="163"/>
      <c r="M19" s="159"/>
    </row>
    <row r="20" spans="1:13" ht="13.5" customHeight="1">
      <c r="A20" s="153"/>
      <c r="B20" s="154" t="s">
        <v>67</v>
      </c>
      <c r="C20" s="154"/>
      <c r="D20" s="154"/>
      <c r="E20" s="154"/>
      <c r="F20" s="154"/>
      <c r="J20" s="159"/>
      <c r="K20" s="159"/>
      <c r="L20" s="163"/>
      <c r="M20" s="159"/>
    </row>
    <row r="21" spans="1:13" ht="13.5" customHeight="1">
      <c r="A21" s="162"/>
      <c r="B21" s="159"/>
      <c r="C21" s="159"/>
      <c r="D21" s="159"/>
      <c r="E21" s="159"/>
      <c r="F21" s="159"/>
      <c r="G21" s="159"/>
      <c r="H21" s="159"/>
      <c r="I21" s="159"/>
      <c r="J21" s="159"/>
      <c r="K21" s="159"/>
      <c r="L21" s="163"/>
      <c r="M21" s="159"/>
    </row>
    <row r="22" spans="1:13" ht="13.5" customHeight="1">
      <c r="A22" s="155" t="s">
        <v>68</v>
      </c>
      <c r="B22" s="155"/>
      <c r="C22" s="155"/>
      <c r="D22" s="155"/>
      <c r="E22" s="156" t="s">
        <v>3</v>
      </c>
      <c r="F22" s="156" t="s">
        <v>69</v>
      </c>
      <c r="G22" s="155" t="s">
        <v>70</v>
      </c>
      <c r="H22" s="155"/>
      <c r="I22" s="160"/>
      <c r="J22" s="160"/>
      <c r="K22" s="159"/>
      <c r="L22" s="163"/>
    </row>
    <row r="23" spans="1:13" ht="48" customHeight="1">
      <c r="A23" s="157" t="s">
        <v>71</v>
      </c>
      <c r="B23" s="157"/>
      <c r="C23" s="157"/>
      <c r="D23" s="157"/>
      <c r="E23" s="158">
        <v>1</v>
      </c>
      <c r="F23" s="158" t="s">
        <v>72</v>
      </c>
      <c r="G23" s="157" t="s">
        <v>73</v>
      </c>
      <c r="H23" s="157"/>
      <c r="I23" s="161"/>
      <c r="J23" s="161"/>
      <c r="K23" s="159"/>
      <c r="L23" s="163"/>
    </row>
    <row r="24" spans="1:13" ht="13.5" customHeight="1">
      <c r="A24" s="159"/>
      <c r="B24" s="159"/>
      <c r="C24" s="159"/>
      <c r="D24" s="159"/>
      <c r="E24" s="159"/>
      <c r="F24" s="159"/>
      <c r="G24" s="159"/>
      <c r="H24" s="159"/>
      <c r="I24" s="159"/>
      <c r="J24" s="159"/>
      <c r="L24" s="163"/>
    </row>
    <row r="25" spans="1:13" ht="13.5" customHeight="1">
      <c r="L25" s="163"/>
    </row>
    <row r="26" spans="1:13" ht="13.5" customHeight="1">
      <c r="L26" s="163"/>
    </row>
    <row r="27" spans="1:13" ht="13.5" customHeight="1">
      <c r="L27" s="163"/>
    </row>
    <row r="28" spans="1:13" ht="13.5" customHeight="1">
      <c r="L28" s="163"/>
    </row>
    <row r="29" spans="1:13" ht="13.5" customHeight="1">
      <c r="L29" s="163"/>
    </row>
    <row r="30" spans="1:13" ht="13.5" customHeight="1">
      <c r="L30" s="163"/>
    </row>
    <row r="31" spans="1:13" ht="13.5" customHeight="1">
      <c r="L31" s="163"/>
    </row>
    <row r="32" spans="1:13" ht="13.5" customHeight="1">
      <c r="L32" s="163"/>
    </row>
    <row r="33" spans="12:12" ht="13.5" customHeight="1">
      <c r="L33" s="163"/>
    </row>
    <row r="34" spans="12:12" ht="13.5" customHeight="1">
      <c r="L34" s="163"/>
    </row>
    <row r="35" spans="12:12" ht="13.5" customHeight="1">
      <c r="L35" s="163"/>
    </row>
    <row r="36" spans="12:12" ht="13.5" customHeight="1">
      <c r="L36" s="163"/>
    </row>
    <row r="37" spans="12:12" ht="13.5" customHeight="1">
      <c r="L37" s="163"/>
    </row>
    <row r="38" spans="12:12" ht="13.5" customHeight="1">
      <c r="L38" s="163"/>
    </row>
    <row r="39" spans="12:12" ht="13.5" customHeight="1">
      <c r="L39" s="163"/>
    </row>
    <row r="40" spans="12:12" ht="13.5" customHeight="1">
      <c r="L40" s="163"/>
    </row>
    <row r="41" spans="12:12" ht="13.5" customHeight="1">
      <c r="L41" s="163"/>
    </row>
    <row r="42" spans="12:12" ht="13.5" customHeight="1">
      <c r="L42" s="163"/>
    </row>
    <row r="43" spans="12:12" ht="13.5" customHeight="1">
      <c r="L43" s="163"/>
    </row>
    <row r="44" spans="12:12" ht="13.5" customHeight="1">
      <c r="L44" s="163"/>
    </row>
    <row r="45" spans="12:12" ht="13.5" customHeight="1">
      <c r="L45" s="163"/>
    </row>
    <row r="46" spans="12:12" ht="13.5" customHeight="1">
      <c r="L46" s="163"/>
    </row>
    <row r="47" spans="12:12" ht="13.5" customHeight="1">
      <c r="L47" s="163"/>
    </row>
    <row r="48" spans="12:12" ht="13.5" customHeight="1">
      <c r="L48" s="163"/>
    </row>
    <row r="49" spans="12:12" ht="13.5" customHeight="1">
      <c r="L49" s="163"/>
    </row>
    <row r="50" spans="12:12" ht="13.5" customHeight="1">
      <c r="L50" s="163"/>
    </row>
    <row r="51" spans="12:12" ht="13.5" customHeight="1">
      <c r="L51" s="163"/>
    </row>
    <row r="52" spans="12:12" ht="13.5" customHeight="1">
      <c r="L52" s="163"/>
    </row>
    <row r="53" spans="12:12" ht="13.5" customHeight="1">
      <c r="L53" s="163"/>
    </row>
    <row r="54" spans="12:12" ht="13.5" customHeight="1">
      <c r="L54" s="163"/>
    </row>
    <row r="55" spans="12:12" ht="13.5" customHeight="1">
      <c r="L55" s="163"/>
    </row>
    <row r="56" spans="12:12" ht="13.5" customHeight="1">
      <c r="L56" s="163"/>
    </row>
    <row r="57" spans="12:12" ht="13.5" customHeight="1">
      <c r="L57" s="163"/>
    </row>
    <row r="58" spans="12:12" ht="13.5" customHeight="1">
      <c r="L58" s="163"/>
    </row>
    <row r="59" spans="12:12" ht="13.5" customHeight="1">
      <c r="L59" s="163"/>
    </row>
    <row r="60" spans="12:12" ht="13.5" customHeight="1">
      <c r="L60" s="163"/>
    </row>
    <row r="61" spans="12:12" ht="13.5" customHeight="1">
      <c r="L61" s="163"/>
    </row>
    <row r="62" spans="12:12" ht="13.5" customHeight="1">
      <c r="L62" s="163"/>
    </row>
    <row r="63" spans="12:12" ht="13.5" customHeight="1">
      <c r="L63" s="163"/>
    </row>
    <row r="64" spans="12:12" ht="13.5" customHeight="1">
      <c r="L64" s="163"/>
    </row>
    <row r="65" spans="12:12" ht="13.5" customHeight="1">
      <c r="L65" s="163"/>
    </row>
    <row r="66" spans="12:12" ht="13.5" customHeight="1">
      <c r="L66" s="163"/>
    </row>
    <row r="67" spans="12:12" ht="13.5" customHeight="1">
      <c r="L67" s="163"/>
    </row>
    <row r="68" spans="12:12" ht="13.5" customHeight="1">
      <c r="L68" s="163"/>
    </row>
    <row r="69" spans="12:12" ht="13.5" customHeight="1">
      <c r="L69" s="163"/>
    </row>
    <row r="70" spans="12:12" ht="13.5" customHeight="1">
      <c r="L70" s="163"/>
    </row>
    <row r="71" spans="12:12" ht="13.5" customHeight="1">
      <c r="L71" s="163"/>
    </row>
    <row r="72" spans="12:12" ht="13.5" customHeight="1">
      <c r="L72" s="163"/>
    </row>
    <row r="73" spans="12:12" ht="13.5" customHeight="1">
      <c r="L73" s="163"/>
    </row>
    <row r="74" spans="12:12" ht="13.5" customHeight="1">
      <c r="L74" s="163"/>
    </row>
    <row r="75" spans="12:12" ht="13.5" customHeight="1">
      <c r="L75" s="163"/>
    </row>
    <row r="76" spans="12:12" ht="13.5" customHeight="1">
      <c r="L76" s="163"/>
    </row>
    <row r="77" spans="12:12" ht="13.5" customHeight="1">
      <c r="L77" s="163"/>
    </row>
    <row r="78" spans="12:12" ht="13.5" customHeight="1">
      <c r="L78" s="163"/>
    </row>
    <row r="79" spans="12:12" ht="13.5" customHeight="1">
      <c r="L79" s="163"/>
    </row>
    <row r="80" spans="12:12" ht="13.5" customHeight="1">
      <c r="L80" s="163"/>
    </row>
    <row r="81" spans="12:12" ht="13.5" customHeight="1">
      <c r="L81" s="163"/>
    </row>
    <row r="82" spans="12:12" ht="13.5" customHeight="1">
      <c r="L82" s="163"/>
    </row>
    <row r="83" spans="12:12" ht="13.5" customHeight="1">
      <c r="L83" s="163"/>
    </row>
    <row r="84" spans="12:12" ht="13.5" customHeight="1">
      <c r="L84" s="163"/>
    </row>
    <row r="85" spans="12:12" ht="13.5" customHeight="1">
      <c r="L85" s="163"/>
    </row>
    <row r="86" spans="12:12" ht="13.5" customHeight="1">
      <c r="L86" s="163"/>
    </row>
    <row r="87" spans="12:12" ht="13.5" customHeight="1">
      <c r="L87" s="163"/>
    </row>
    <row r="88" spans="12:12" ht="13.5" customHeight="1">
      <c r="L88" s="163"/>
    </row>
    <row r="89" spans="12:12" ht="13.5" customHeight="1">
      <c r="L89" s="163"/>
    </row>
    <row r="90" spans="12:12" ht="13.5" customHeight="1">
      <c r="L90" s="163"/>
    </row>
    <row r="91" spans="12:12" ht="13.5" customHeight="1">
      <c r="L91" s="163"/>
    </row>
    <row r="92" spans="12:12" ht="13.5" customHeight="1">
      <c r="L92" s="163"/>
    </row>
    <row r="93" spans="12:12" ht="13.5" customHeight="1">
      <c r="L93" s="163"/>
    </row>
    <row r="94" spans="12:12" ht="13.5" customHeight="1">
      <c r="L94" s="163"/>
    </row>
    <row r="95" spans="12:12" ht="13.5" customHeight="1">
      <c r="L95" s="163"/>
    </row>
    <row r="96" spans="12:12" ht="13.5" customHeight="1">
      <c r="L96" s="163"/>
    </row>
    <row r="97" spans="12:12" ht="13.5" customHeight="1">
      <c r="L97" s="163"/>
    </row>
    <row r="98" spans="12:12" ht="13.5" customHeight="1">
      <c r="L98" s="163"/>
    </row>
    <row r="99" spans="12:12" ht="13.5" customHeight="1">
      <c r="L99" s="163"/>
    </row>
    <row r="100" spans="12:12" ht="13.5" customHeight="1">
      <c r="L100" s="163"/>
    </row>
    <row r="101" spans="12:12" ht="13.5" customHeight="1">
      <c r="L101" s="163"/>
    </row>
    <row r="102" spans="12:12" ht="13.5" customHeight="1">
      <c r="L102" s="163"/>
    </row>
    <row r="103" spans="12:12" ht="13.5" customHeight="1">
      <c r="L103" s="163"/>
    </row>
    <row r="104" spans="12:12" ht="13.5" customHeight="1">
      <c r="L104" s="163"/>
    </row>
    <row r="105" spans="12:12" ht="13.5" customHeight="1">
      <c r="L105" s="163"/>
    </row>
    <row r="106" spans="12:12" ht="13.5" customHeight="1">
      <c r="L106" s="163"/>
    </row>
    <row r="107" spans="12:12" ht="13.5" customHeight="1">
      <c r="L107" s="163"/>
    </row>
    <row r="108" spans="12:12" ht="13.5" customHeight="1">
      <c r="L108" s="163"/>
    </row>
    <row r="109" spans="12:12" ht="13.5" customHeight="1">
      <c r="L109" s="163"/>
    </row>
    <row r="110" spans="12:12" ht="13.5" customHeight="1">
      <c r="L110" s="163"/>
    </row>
    <row r="111" spans="12:12" ht="13.5" customHeight="1">
      <c r="L111" s="163"/>
    </row>
    <row r="112" spans="12:12" ht="13.5" customHeight="1">
      <c r="L112" s="163"/>
    </row>
    <row r="113" spans="12:12" ht="13.5" customHeight="1">
      <c r="L113" s="163"/>
    </row>
    <row r="114" spans="12:12" ht="13.5" customHeight="1">
      <c r="L114" s="163"/>
    </row>
    <row r="115" spans="12:12" ht="13.5" customHeight="1">
      <c r="L115" s="163"/>
    </row>
    <row r="116" spans="12:12" ht="13.5" customHeight="1">
      <c r="L116" s="163"/>
    </row>
    <row r="117" spans="12:12" ht="13.5" customHeight="1">
      <c r="L117" s="163"/>
    </row>
    <row r="118" spans="12:12" ht="13.5" customHeight="1">
      <c r="L118" s="163"/>
    </row>
    <row r="119" spans="12:12" ht="13.5" customHeight="1">
      <c r="L119" s="163"/>
    </row>
    <row r="120" spans="12:12" ht="13.5" customHeight="1">
      <c r="L120" s="163"/>
    </row>
    <row r="121" spans="12:12" ht="13.5" customHeight="1">
      <c r="L121" s="163"/>
    </row>
    <row r="122" spans="12:12" ht="13.5" customHeight="1">
      <c r="L122" s="163"/>
    </row>
    <row r="123" spans="12:12" ht="13.5" customHeight="1">
      <c r="L123" s="163"/>
    </row>
    <row r="124" spans="12:12" ht="13.5" customHeight="1">
      <c r="L124" s="163"/>
    </row>
    <row r="125" spans="12:12" ht="13.5" customHeight="1">
      <c r="L125" s="163"/>
    </row>
    <row r="126" spans="12:12" ht="13.5" customHeight="1">
      <c r="L126" s="163"/>
    </row>
    <row r="127" spans="12:12" ht="13.5" customHeight="1">
      <c r="L127" s="163"/>
    </row>
    <row r="128" spans="12:12" ht="13.5" customHeight="1">
      <c r="L128" s="163"/>
    </row>
    <row r="129" spans="12:12" ht="13.5" customHeight="1">
      <c r="L129" s="163"/>
    </row>
    <row r="130" spans="12:12" ht="13.5" customHeight="1">
      <c r="L130" s="163"/>
    </row>
    <row r="131" spans="12:12" ht="13.5" customHeight="1">
      <c r="L131" s="163"/>
    </row>
    <row r="132" spans="12:12" ht="13.5" customHeight="1">
      <c r="L132" s="163"/>
    </row>
    <row r="133" spans="12:12" ht="13.5" customHeight="1">
      <c r="L133" s="163"/>
    </row>
    <row r="134" spans="12:12" ht="13.5" customHeight="1">
      <c r="L134" s="163"/>
    </row>
    <row r="135" spans="12:12" ht="13.5" customHeight="1">
      <c r="L135" s="163"/>
    </row>
    <row r="136" spans="12:12" ht="13.5" customHeight="1">
      <c r="L136" s="163"/>
    </row>
    <row r="137" spans="12:12" ht="13.5" customHeight="1">
      <c r="L137" s="163"/>
    </row>
    <row r="138" spans="12:12" ht="13.5" customHeight="1">
      <c r="L138" s="163"/>
    </row>
    <row r="139" spans="12:12" ht="13.5" customHeight="1">
      <c r="L139" s="163"/>
    </row>
    <row r="140" spans="12:12" ht="13.5" customHeight="1">
      <c r="L140" s="163"/>
    </row>
    <row r="141" spans="12:12" ht="13.5" customHeight="1">
      <c r="L141" s="163"/>
    </row>
    <row r="142" spans="12:12" ht="13.5" customHeight="1">
      <c r="L142" s="163"/>
    </row>
    <row r="143" spans="12:12" ht="13.5" customHeight="1">
      <c r="L143" s="163"/>
    </row>
    <row r="144" spans="12:12" ht="13.5" customHeight="1">
      <c r="L144" s="163"/>
    </row>
    <row r="145" spans="12:12" ht="13.5" customHeight="1">
      <c r="L145" s="163"/>
    </row>
    <row r="146" spans="12:12" ht="13.5" customHeight="1">
      <c r="L146" s="163"/>
    </row>
    <row r="147" spans="12:12" ht="13.5" customHeight="1">
      <c r="L147" s="163"/>
    </row>
    <row r="148" spans="12:12" ht="13.5" customHeight="1">
      <c r="L148" s="163"/>
    </row>
    <row r="149" spans="12:12" ht="13.5" customHeight="1">
      <c r="L149" s="163"/>
    </row>
    <row r="150" spans="12:12" ht="13.5" customHeight="1">
      <c r="L150" s="163"/>
    </row>
    <row r="151" spans="12:12" ht="13.5" customHeight="1">
      <c r="L151" s="163"/>
    </row>
    <row r="152" spans="12:12" ht="13.5" customHeight="1">
      <c r="L152" s="163"/>
    </row>
    <row r="153" spans="12:12" ht="13.5" customHeight="1">
      <c r="L153" s="163"/>
    </row>
    <row r="154" spans="12:12" ht="13.5" customHeight="1">
      <c r="L154" s="163"/>
    </row>
    <row r="155" spans="12:12" ht="13.5" customHeight="1">
      <c r="L155" s="163"/>
    </row>
    <row r="156" spans="12:12" ht="13.5" customHeight="1">
      <c r="L156" s="163"/>
    </row>
    <row r="157" spans="12:12" ht="13.5" customHeight="1">
      <c r="L157" s="163"/>
    </row>
    <row r="158" spans="12:12" ht="13.5" customHeight="1">
      <c r="L158" s="163"/>
    </row>
    <row r="159" spans="12:12" ht="13.5" customHeight="1">
      <c r="L159" s="163"/>
    </row>
    <row r="160" spans="12:12" ht="13.5" customHeight="1">
      <c r="L160" s="163"/>
    </row>
    <row r="161" spans="12:12" ht="13.5" customHeight="1">
      <c r="L161" s="163"/>
    </row>
    <row r="162" spans="12:12" ht="13.5" customHeight="1">
      <c r="L162" s="163"/>
    </row>
    <row r="163" spans="12:12" ht="13.5" customHeight="1">
      <c r="L163" s="163"/>
    </row>
    <row r="164" spans="12:12" ht="13.5" customHeight="1">
      <c r="L164" s="163"/>
    </row>
    <row r="165" spans="12:12" ht="13.5" customHeight="1">
      <c r="L165" s="163"/>
    </row>
    <row r="166" spans="12:12" ht="13.5" customHeight="1">
      <c r="L166" s="163"/>
    </row>
    <row r="167" spans="12:12" ht="13.5" customHeight="1">
      <c r="L167" s="163"/>
    </row>
    <row r="168" spans="12:12" ht="13.5" customHeight="1">
      <c r="L168" s="163"/>
    </row>
    <row r="169" spans="12:12" ht="13.5" customHeight="1">
      <c r="L169" s="163"/>
    </row>
    <row r="170" spans="12:12" ht="13.5" customHeight="1">
      <c r="L170" s="163"/>
    </row>
    <row r="171" spans="12:12" ht="13.5" customHeight="1">
      <c r="L171" s="163"/>
    </row>
    <row r="172" spans="12:12" ht="13.5" customHeight="1">
      <c r="L172" s="163"/>
    </row>
    <row r="173" spans="12:12" ht="13.5" customHeight="1">
      <c r="L173" s="163"/>
    </row>
    <row r="174" spans="12:12" ht="13.5" customHeight="1">
      <c r="L174" s="163"/>
    </row>
    <row r="175" spans="12:12" ht="13.5" customHeight="1">
      <c r="L175" s="163"/>
    </row>
    <row r="176" spans="12:12" ht="13.5" customHeight="1">
      <c r="L176" s="163"/>
    </row>
    <row r="177" spans="12:12" ht="13.5" customHeight="1">
      <c r="L177" s="163"/>
    </row>
    <row r="178" spans="12:12" ht="13.5" customHeight="1">
      <c r="L178" s="163"/>
    </row>
    <row r="179" spans="12:12" ht="13.5" customHeight="1">
      <c r="L179" s="163"/>
    </row>
    <row r="180" spans="12:12" ht="13.5" customHeight="1">
      <c r="L180" s="163"/>
    </row>
    <row r="181" spans="12:12" ht="13.5" customHeight="1">
      <c r="L181" s="163"/>
    </row>
    <row r="182" spans="12:12" ht="13.5" customHeight="1">
      <c r="L182" s="163"/>
    </row>
    <row r="183" spans="12:12" ht="13.5" customHeight="1">
      <c r="L183" s="163"/>
    </row>
    <row r="184" spans="12:12" ht="13.5" customHeight="1">
      <c r="L184" s="163"/>
    </row>
    <row r="185" spans="12:12" ht="13.5" customHeight="1">
      <c r="L185" s="163"/>
    </row>
    <row r="186" spans="12:12" ht="13.5" customHeight="1">
      <c r="L186" s="163"/>
    </row>
    <row r="187" spans="12:12" ht="13.5" customHeight="1">
      <c r="L187" s="163"/>
    </row>
    <row r="188" spans="12:12" ht="13.5" customHeight="1">
      <c r="L188" s="163"/>
    </row>
    <row r="189" spans="12:12" ht="13.5" customHeight="1">
      <c r="L189" s="163"/>
    </row>
    <row r="190" spans="12:12" ht="13.5" customHeight="1">
      <c r="L190" s="163"/>
    </row>
    <row r="191" spans="12:12" ht="13.5" customHeight="1">
      <c r="L191" s="163"/>
    </row>
    <row r="192" spans="12:12" ht="13.5" customHeight="1">
      <c r="L192" s="163"/>
    </row>
    <row r="193" spans="12:12" ht="13.5" customHeight="1">
      <c r="L193" s="163"/>
    </row>
    <row r="194" spans="12:12" ht="13.5" customHeight="1">
      <c r="L194" s="163"/>
    </row>
    <row r="195" spans="12:12" ht="13.5" customHeight="1">
      <c r="L195" s="163"/>
    </row>
    <row r="196" spans="12:12" ht="13.5" customHeight="1">
      <c r="L196" s="163"/>
    </row>
    <row r="197" spans="12:12" ht="13.5" customHeight="1">
      <c r="L197" s="163"/>
    </row>
    <row r="198" spans="12:12" ht="13.5" customHeight="1">
      <c r="L198" s="163"/>
    </row>
    <row r="199" spans="12:12" ht="13.5" customHeight="1">
      <c r="L199" s="163"/>
    </row>
    <row r="200" spans="12:12" ht="13.5" customHeight="1">
      <c r="L200" s="163"/>
    </row>
    <row r="201" spans="12:12" ht="13.5" customHeight="1">
      <c r="L201" s="163"/>
    </row>
    <row r="202" spans="12:12" ht="13.5" customHeight="1">
      <c r="L202" s="163"/>
    </row>
    <row r="203" spans="12:12" ht="13.5" customHeight="1">
      <c r="L203" s="163"/>
    </row>
    <row r="204" spans="12:12" ht="13.5" customHeight="1">
      <c r="L204" s="163"/>
    </row>
    <row r="205" spans="12:12" ht="13.5" customHeight="1">
      <c r="L205" s="163"/>
    </row>
    <row r="206" spans="12:12" ht="13.5" customHeight="1">
      <c r="L206" s="163"/>
    </row>
    <row r="207" spans="12:12" ht="13.5" customHeight="1">
      <c r="L207" s="163"/>
    </row>
    <row r="208" spans="12:12" ht="13.5" customHeight="1">
      <c r="L208" s="163"/>
    </row>
    <row r="209" spans="12:12" ht="13.5" customHeight="1">
      <c r="L209" s="163"/>
    </row>
    <row r="210" spans="12:12" ht="13.5" customHeight="1">
      <c r="L210" s="163"/>
    </row>
    <row r="211" spans="12:12" ht="13.5" customHeight="1">
      <c r="L211" s="163"/>
    </row>
    <row r="212" spans="12:12" ht="13.5" customHeight="1">
      <c r="L212" s="163"/>
    </row>
    <row r="213" spans="12:12" ht="13.5" customHeight="1">
      <c r="L213" s="163"/>
    </row>
    <row r="214" spans="12:12" ht="13.5" customHeight="1">
      <c r="L214" s="163"/>
    </row>
    <row r="215" spans="12:12" ht="13.5" customHeight="1">
      <c r="L215" s="163"/>
    </row>
    <row r="216" spans="12:12" ht="13.5" customHeight="1">
      <c r="L216" s="163"/>
    </row>
    <row r="217" spans="12:12" ht="13.5" customHeight="1">
      <c r="L217" s="163"/>
    </row>
    <row r="218" spans="12:12" ht="13.5" customHeight="1">
      <c r="L218" s="163"/>
    </row>
    <row r="219" spans="12:12" ht="13.5" customHeight="1">
      <c r="L219" s="163"/>
    </row>
    <row r="220" spans="12:12" ht="13.5" customHeight="1">
      <c r="L220" s="163"/>
    </row>
    <row r="221" spans="12:12" ht="13.5" customHeight="1">
      <c r="L221" s="163"/>
    </row>
    <row r="222" spans="12:12" ht="13.5" customHeight="1">
      <c r="L222" s="163"/>
    </row>
    <row r="223" spans="12:12" ht="13.5" customHeight="1">
      <c r="L223" s="163"/>
    </row>
    <row r="224" spans="12:12" ht="13.5" customHeight="1">
      <c r="L224" s="163"/>
    </row>
    <row r="225" spans="12:12" ht="13.5" customHeight="1">
      <c r="L225" s="163"/>
    </row>
    <row r="226" spans="12:12" ht="13.5" customHeight="1">
      <c r="L226" s="163"/>
    </row>
    <row r="227" spans="12:12" ht="13.5" customHeight="1">
      <c r="L227" s="163"/>
    </row>
    <row r="228" spans="12:12" ht="13.5" customHeight="1">
      <c r="L228" s="163"/>
    </row>
    <row r="229" spans="12:12" ht="13.5" customHeight="1">
      <c r="L229" s="163"/>
    </row>
    <row r="230" spans="12:12" ht="13.5" customHeight="1">
      <c r="L230" s="163"/>
    </row>
    <row r="231" spans="12:12" ht="13.5" customHeight="1">
      <c r="L231" s="163"/>
    </row>
    <row r="232" spans="12:12" ht="13.5" customHeight="1">
      <c r="L232" s="163"/>
    </row>
    <row r="233" spans="12:12" ht="13.5" customHeight="1">
      <c r="L233" s="163"/>
    </row>
    <row r="234" spans="12:12" ht="13.5" customHeight="1">
      <c r="L234" s="163"/>
    </row>
    <row r="235" spans="12:12" ht="13.5" customHeight="1">
      <c r="L235" s="163"/>
    </row>
    <row r="236" spans="12:12" ht="13.5" customHeight="1">
      <c r="L236" s="163"/>
    </row>
    <row r="237" spans="12:12" ht="13.5" customHeight="1">
      <c r="L237" s="163"/>
    </row>
    <row r="238" spans="12:12" ht="13.5" customHeight="1">
      <c r="L238" s="163"/>
    </row>
    <row r="239" spans="12:12" ht="13.5" customHeight="1">
      <c r="L239" s="163"/>
    </row>
    <row r="240" spans="12:12" ht="13.5" customHeight="1">
      <c r="L240" s="163"/>
    </row>
    <row r="241" spans="12:12" ht="13.5" customHeight="1">
      <c r="L241" s="163"/>
    </row>
    <row r="242" spans="12:12" ht="13.5" customHeight="1">
      <c r="L242" s="163"/>
    </row>
    <row r="243" spans="12:12" ht="13.5" customHeight="1">
      <c r="L243" s="163"/>
    </row>
    <row r="244" spans="12:12" ht="13.5" customHeight="1">
      <c r="L244" s="163"/>
    </row>
    <row r="245" spans="12:12" ht="13.5" customHeight="1">
      <c r="L245" s="163"/>
    </row>
    <row r="246" spans="12:12" ht="13.5" customHeight="1">
      <c r="L246" s="163"/>
    </row>
    <row r="247" spans="12:12" ht="13.5" customHeight="1">
      <c r="L247" s="163"/>
    </row>
    <row r="248" spans="12:12" ht="13.5" customHeight="1">
      <c r="L248" s="163"/>
    </row>
    <row r="249" spans="12:12" ht="13.5" customHeight="1">
      <c r="L249" s="163"/>
    </row>
    <row r="250" spans="12:12" ht="13.5" customHeight="1">
      <c r="L250" s="163"/>
    </row>
    <row r="251" spans="12:12" ht="13.5" customHeight="1">
      <c r="L251" s="163"/>
    </row>
    <row r="252" spans="12:12" ht="13.5" customHeight="1">
      <c r="L252" s="163"/>
    </row>
    <row r="253" spans="12:12" ht="13.5" customHeight="1">
      <c r="L253" s="163"/>
    </row>
    <row r="254" spans="12:12" ht="13.5" customHeight="1">
      <c r="L254" s="163"/>
    </row>
    <row r="255" spans="12:12" ht="13.5" customHeight="1">
      <c r="L255" s="163"/>
    </row>
    <row r="256" spans="12:12" ht="13.5" customHeight="1">
      <c r="L256" s="163"/>
    </row>
    <row r="257" spans="12:12" ht="13.5" customHeight="1">
      <c r="L257" s="163"/>
    </row>
    <row r="258" spans="12:12" ht="13.5" customHeight="1">
      <c r="L258" s="163"/>
    </row>
    <row r="259" spans="12:12" ht="13.5" customHeight="1">
      <c r="L259" s="163"/>
    </row>
    <row r="260" spans="12:12" ht="13.5" customHeight="1">
      <c r="L260" s="163"/>
    </row>
    <row r="261" spans="12:12" ht="13.5" customHeight="1">
      <c r="L261" s="163"/>
    </row>
    <row r="262" spans="12:12" ht="13.5" customHeight="1">
      <c r="L262" s="163"/>
    </row>
    <row r="263" spans="12:12" ht="13.5" customHeight="1">
      <c r="L263" s="163"/>
    </row>
    <row r="264" spans="12:12" ht="13.5" customHeight="1">
      <c r="L264" s="163"/>
    </row>
    <row r="265" spans="12:12" ht="13.5" customHeight="1">
      <c r="L265" s="163"/>
    </row>
    <row r="266" spans="12:12" ht="13.5" customHeight="1">
      <c r="L266" s="163"/>
    </row>
    <row r="267" spans="12:12" ht="13.5" customHeight="1">
      <c r="L267" s="163"/>
    </row>
    <row r="268" spans="12:12" ht="13.5" customHeight="1">
      <c r="L268" s="163"/>
    </row>
    <row r="269" spans="12:12" ht="13.5" customHeight="1">
      <c r="L269" s="163"/>
    </row>
    <row r="270" spans="12:12" ht="13.5" customHeight="1">
      <c r="L270" s="163"/>
    </row>
    <row r="271" spans="12:12" ht="13.5" customHeight="1">
      <c r="L271" s="163"/>
    </row>
    <row r="272" spans="12:12" ht="13.5" customHeight="1">
      <c r="L272" s="163"/>
    </row>
    <row r="273" spans="12:12" ht="13.5" customHeight="1">
      <c r="L273" s="163"/>
    </row>
    <row r="274" spans="12:12" ht="13.5" customHeight="1">
      <c r="L274" s="163"/>
    </row>
    <row r="275" spans="12:12" ht="13.5" customHeight="1">
      <c r="L275" s="163"/>
    </row>
    <row r="276" spans="12:12" ht="13.5" customHeight="1">
      <c r="L276" s="163"/>
    </row>
    <row r="277" spans="12:12" ht="13.5" customHeight="1">
      <c r="L277" s="163"/>
    </row>
    <row r="278" spans="12:12" ht="13.5" customHeight="1">
      <c r="L278" s="163"/>
    </row>
    <row r="279" spans="12:12" ht="13.5" customHeight="1">
      <c r="L279" s="163"/>
    </row>
    <row r="280" spans="12:12" ht="13.5" customHeight="1">
      <c r="L280" s="163"/>
    </row>
    <row r="281" spans="12:12" ht="13.5" customHeight="1">
      <c r="L281" s="163"/>
    </row>
    <row r="282" spans="12:12" ht="13.5" customHeight="1">
      <c r="L282" s="163"/>
    </row>
    <row r="283" spans="12:12" ht="13.5" customHeight="1">
      <c r="L283" s="163"/>
    </row>
    <row r="284" spans="12:12" ht="13.5" customHeight="1">
      <c r="L284" s="163"/>
    </row>
    <row r="285" spans="12:12" ht="13.5" customHeight="1">
      <c r="L285" s="163"/>
    </row>
    <row r="286" spans="12:12" ht="13.5" customHeight="1">
      <c r="L286" s="163"/>
    </row>
    <row r="287" spans="12:12" ht="13.5" customHeight="1">
      <c r="L287" s="163"/>
    </row>
    <row r="288" spans="12:12" ht="13.5" customHeight="1">
      <c r="L288" s="163"/>
    </row>
    <row r="289" spans="12:12" ht="13.5" customHeight="1">
      <c r="L289" s="163"/>
    </row>
    <row r="290" spans="12:12" ht="13.5" customHeight="1">
      <c r="L290" s="163"/>
    </row>
    <row r="291" spans="12:12" ht="13.5" customHeight="1">
      <c r="L291" s="163"/>
    </row>
    <row r="292" spans="12:12" ht="13.5" customHeight="1">
      <c r="L292" s="163"/>
    </row>
    <row r="293" spans="12:12" ht="13.5" customHeight="1">
      <c r="L293" s="163"/>
    </row>
    <row r="294" spans="12:12" ht="13.5" customHeight="1">
      <c r="L294" s="163"/>
    </row>
    <row r="295" spans="12:12" ht="13.5" customHeight="1">
      <c r="L295" s="163"/>
    </row>
    <row r="296" spans="12:12" ht="13.5" customHeight="1">
      <c r="L296" s="163"/>
    </row>
    <row r="297" spans="12:12" ht="13.5" customHeight="1">
      <c r="L297" s="163"/>
    </row>
    <row r="298" spans="12:12" ht="13.5" customHeight="1">
      <c r="L298" s="163"/>
    </row>
    <row r="299" spans="12:12" ht="13.5" customHeight="1">
      <c r="L299" s="163"/>
    </row>
    <row r="300" spans="12:12" ht="13.5" customHeight="1">
      <c r="L300" s="163"/>
    </row>
    <row r="301" spans="12:12" ht="13.5" customHeight="1">
      <c r="L301" s="163"/>
    </row>
    <row r="302" spans="12:12" ht="13.5" customHeight="1">
      <c r="L302" s="163"/>
    </row>
    <row r="303" spans="12:12" ht="13.5" customHeight="1">
      <c r="L303" s="163"/>
    </row>
    <row r="304" spans="12:12" ht="13.5" customHeight="1">
      <c r="L304" s="163"/>
    </row>
    <row r="305" spans="12:12" ht="13.5" customHeight="1">
      <c r="L305" s="163"/>
    </row>
    <row r="306" spans="12:12" ht="13.5" customHeight="1">
      <c r="L306" s="163"/>
    </row>
    <row r="307" spans="12:12" ht="13.5" customHeight="1">
      <c r="L307" s="163"/>
    </row>
    <row r="308" spans="12:12" ht="13.5" customHeight="1">
      <c r="L308" s="163"/>
    </row>
    <row r="309" spans="12:12" ht="13.5" customHeight="1">
      <c r="L309" s="163"/>
    </row>
    <row r="310" spans="12:12" ht="13.5" customHeight="1">
      <c r="L310" s="163"/>
    </row>
    <row r="311" spans="12:12" ht="13.5" customHeight="1">
      <c r="L311" s="163"/>
    </row>
    <row r="312" spans="12:12" ht="13.5" customHeight="1">
      <c r="L312" s="163"/>
    </row>
    <row r="313" spans="12:12" ht="13.5" customHeight="1">
      <c r="L313" s="163"/>
    </row>
    <row r="314" spans="12:12" ht="13.5" customHeight="1">
      <c r="L314" s="163"/>
    </row>
    <row r="315" spans="12:12" ht="13.5" customHeight="1">
      <c r="L315" s="163"/>
    </row>
    <row r="316" spans="12:12" ht="13.5" customHeight="1">
      <c r="L316" s="163"/>
    </row>
    <row r="317" spans="12:12" ht="13.5" customHeight="1">
      <c r="L317" s="163"/>
    </row>
    <row r="318" spans="12:12" ht="13.5" customHeight="1">
      <c r="L318" s="163"/>
    </row>
    <row r="319" spans="12:12" ht="13.5" customHeight="1">
      <c r="L319" s="163"/>
    </row>
    <row r="320" spans="12:12" ht="13.5" customHeight="1">
      <c r="L320" s="163"/>
    </row>
    <row r="321" spans="12:12" ht="13.5" customHeight="1">
      <c r="L321" s="163"/>
    </row>
    <row r="322" spans="12:12" ht="13.5" customHeight="1">
      <c r="L322" s="163"/>
    </row>
    <row r="323" spans="12:12" ht="13.5" customHeight="1">
      <c r="L323" s="163"/>
    </row>
    <row r="324" spans="12:12" ht="13.5" customHeight="1">
      <c r="L324" s="163"/>
    </row>
    <row r="325" spans="12:12" ht="13.5" customHeight="1">
      <c r="L325" s="163"/>
    </row>
    <row r="326" spans="12:12" ht="13.5" customHeight="1">
      <c r="L326" s="163"/>
    </row>
    <row r="327" spans="12:12" ht="13.5" customHeight="1">
      <c r="L327" s="163"/>
    </row>
    <row r="328" spans="12:12" ht="13.5" customHeight="1">
      <c r="L328" s="163"/>
    </row>
    <row r="329" spans="12:12" ht="13.5" customHeight="1">
      <c r="L329" s="163"/>
    </row>
    <row r="330" spans="12:12" ht="13.5" customHeight="1">
      <c r="L330" s="163"/>
    </row>
    <row r="331" spans="12:12" ht="13.5" customHeight="1">
      <c r="L331" s="163"/>
    </row>
    <row r="332" spans="12:12" ht="13.5" customHeight="1">
      <c r="L332" s="163"/>
    </row>
    <row r="333" spans="12:12" ht="13.5" customHeight="1">
      <c r="L333" s="163"/>
    </row>
    <row r="334" spans="12:12" ht="13.5" customHeight="1">
      <c r="L334" s="163"/>
    </row>
    <row r="335" spans="12:12" ht="13.5" customHeight="1">
      <c r="L335" s="163"/>
    </row>
    <row r="336" spans="12:12" ht="13.5" customHeight="1">
      <c r="L336" s="163"/>
    </row>
    <row r="337" spans="12:12" ht="13.5" customHeight="1">
      <c r="L337" s="163"/>
    </row>
    <row r="338" spans="12:12" ht="13.5" customHeight="1">
      <c r="L338" s="163"/>
    </row>
    <row r="339" spans="12:12" ht="13.5" customHeight="1">
      <c r="L339" s="163"/>
    </row>
    <row r="340" spans="12:12" ht="13.5" customHeight="1">
      <c r="L340" s="163"/>
    </row>
    <row r="341" spans="12:12" ht="13.5" customHeight="1">
      <c r="L341" s="163"/>
    </row>
    <row r="342" spans="12:12" ht="13.5" customHeight="1">
      <c r="L342" s="163"/>
    </row>
    <row r="343" spans="12:12" ht="13.5" customHeight="1">
      <c r="L343" s="163"/>
    </row>
    <row r="344" spans="12:12" ht="13.5" customHeight="1">
      <c r="L344" s="163"/>
    </row>
    <row r="345" spans="12:12" ht="13.5" customHeight="1">
      <c r="L345" s="163"/>
    </row>
    <row r="346" spans="12:12" ht="13.5" customHeight="1">
      <c r="L346" s="163"/>
    </row>
    <row r="347" spans="12:12" ht="13.5" customHeight="1">
      <c r="L347" s="163"/>
    </row>
    <row r="348" spans="12:12" ht="13.5" customHeight="1">
      <c r="L348" s="163"/>
    </row>
    <row r="349" spans="12:12" ht="13.5" customHeight="1">
      <c r="L349" s="163"/>
    </row>
    <row r="350" spans="12:12" ht="13.5" customHeight="1">
      <c r="L350" s="163"/>
    </row>
    <row r="351" spans="12:12" ht="13.5" customHeight="1">
      <c r="L351" s="163"/>
    </row>
    <row r="352" spans="12:12" ht="13.5" customHeight="1">
      <c r="L352" s="163"/>
    </row>
    <row r="353" spans="12:12" ht="13.5" customHeight="1">
      <c r="L353" s="163"/>
    </row>
    <row r="354" spans="12:12" ht="13.5" customHeight="1">
      <c r="L354" s="163"/>
    </row>
    <row r="355" spans="12:12" ht="13.5" customHeight="1">
      <c r="L355" s="163"/>
    </row>
    <row r="356" spans="12:12" ht="13.5" customHeight="1">
      <c r="L356" s="163"/>
    </row>
    <row r="357" spans="12:12" ht="13.5" customHeight="1">
      <c r="L357" s="163"/>
    </row>
    <row r="358" spans="12:12" ht="13.5" customHeight="1">
      <c r="L358" s="163"/>
    </row>
    <row r="359" spans="12:12" ht="13.5" customHeight="1">
      <c r="L359" s="163"/>
    </row>
    <row r="360" spans="12:12" ht="13.5" customHeight="1">
      <c r="L360" s="163"/>
    </row>
    <row r="361" spans="12:12" ht="13.5" customHeight="1">
      <c r="L361" s="163"/>
    </row>
    <row r="362" spans="12:12" ht="13.5" customHeight="1">
      <c r="L362" s="163"/>
    </row>
    <row r="363" spans="12:12" ht="13.5" customHeight="1">
      <c r="L363" s="163"/>
    </row>
    <row r="364" spans="12:12" ht="13.5" customHeight="1">
      <c r="L364" s="163"/>
    </row>
    <row r="365" spans="12:12" ht="13.5" customHeight="1">
      <c r="L365" s="163"/>
    </row>
    <row r="366" spans="12:12" ht="13.5" customHeight="1">
      <c r="L366" s="163"/>
    </row>
    <row r="367" spans="12:12" ht="13.5" customHeight="1">
      <c r="L367" s="163"/>
    </row>
    <row r="368" spans="12:12" ht="13.5" customHeight="1">
      <c r="L368" s="163"/>
    </row>
    <row r="369" spans="12:12" ht="13.5" customHeight="1">
      <c r="L369" s="163"/>
    </row>
    <row r="370" spans="12:12" ht="13.5" customHeight="1">
      <c r="L370" s="163"/>
    </row>
    <row r="371" spans="12:12" ht="13.5" customHeight="1">
      <c r="L371" s="163"/>
    </row>
    <row r="372" spans="12:12" ht="13.5" customHeight="1">
      <c r="L372" s="163"/>
    </row>
    <row r="373" spans="12:12" ht="13.5" customHeight="1">
      <c r="L373" s="163"/>
    </row>
    <row r="374" spans="12:12" ht="13.5" customHeight="1">
      <c r="L374" s="163"/>
    </row>
    <row r="375" spans="12:12" ht="13.5" customHeight="1">
      <c r="L375" s="163"/>
    </row>
    <row r="376" spans="12:12" ht="13.5" customHeight="1">
      <c r="L376" s="163"/>
    </row>
    <row r="377" spans="12:12" ht="13.5" customHeight="1">
      <c r="L377" s="163"/>
    </row>
    <row r="378" spans="12:12" ht="13.5" customHeight="1">
      <c r="L378" s="163"/>
    </row>
    <row r="379" spans="12:12" ht="13.5" customHeight="1">
      <c r="L379" s="163"/>
    </row>
    <row r="380" spans="12:12" ht="13.5" customHeight="1">
      <c r="L380" s="163"/>
    </row>
    <row r="381" spans="12:12" ht="13.5" customHeight="1">
      <c r="L381" s="163"/>
    </row>
    <row r="382" spans="12:12" ht="13.5" customHeight="1">
      <c r="L382" s="163"/>
    </row>
    <row r="383" spans="12:12" ht="13.5" customHeight="1">
      <c r="L383" s="163"/>
    </row>
    <row r="384" spans="12:12" ht="13.5" customHeight="1">
      <c r="L384" s="163"/>
    </row>
    <row r="385" spans="12:12" ht="13.5" customHeight="1">
      <c r="L385" s="163"/>
    </row>
    <row r="386" spans="12:12" ht="13.5" customHeight="1">
      <c r="L386" s="163"/>
    </row>
    <row r="387" spans="12:12" ht="13.5" customHeight="1">
      <c r="L387" s="163"/>
    </row>
    <row r="388" spans="12:12" ht="13.5" customHeight="1">
      <c r="L388" s="163"/>
    </row>
    <row r="389" spans="12:12" ht="13.5" customHeight="1">
      <c r="L389" s="163"/>
    </row>
    <row r="390" spans="12:12" ht="13.5" customHeight="1">
      <c r="L390" s="163"/>
    </row>
    <row r="391" spans="12:12" ht="13.5" customHeight="1">
      <c r="L391" s="163"/>
    </row>
    <row r="392" spans="12:12" ht="13.5" customHeight="1">
      <c r="L392" s="163"/>
    </row>
    <row r="393" spans="12:12" ht="13.5" customHeight="1">
      <c r="L393" s="163"/>
    </row>
    <row r="394" spans="12:12" ht="13.5" customHeight="1">
      <c r="L394" s="163"/>
    </row>
    <row r="395" spans="12:12" ht="13.5" customHeight="1">
      <c r="L395" s="163"/>
    </row>
    <row r="396" spans="12:12" ht="13.5" customHeight="1">
      <c r="L396" s="163"/>
    </row>
    <row r="397" spans="12:12" ht="13.5" customHeight="1">
      <c r="L397" s="163"/>
    </row>
    <row r="398" spans="12:12" ht="13.5" customHeight="1">
      <c r="L398" s="163"/>
    </row>
    <row r="399" spans="12:12" ht="13.5" customHeight="1">
      <c r="L399" s="163"/>
    </row>
    <row r="400" spans="12:12" ht="13.5" customHeight="1">
      <c r="L400" s="163"/>
    </row>
    <row r="401" spans="12:12" ht="13.5" customHeight="1">
      <c r="L401" s="163"/>
    </row>
    <row r="402" spans="12:12" ht="13.5" customHeight="1">
      <c r="L402" s="163"/>
    </row>
    <row r="403" spans="12:12" ht="13.5" customHeight="1">
      <c r="L403" s="163"/>
    </row>
    <row r="404" spans="12:12" ht="13.5" customHeight="1">
      <c r="L404" s="163"/>
    </row>
    <row r="405" spans="12:12" ht="13.5" customHeight="1">
      <c r="L405" s="163"/>
    </row>
    <row r="406" spans="12:12" ht="13.5" customHeight="1">
      <c r="L406" s="163"/>
    </row>
    <row r="407" spans="12:12" ht="13.5" customHeight="1">
      <c r="L407" s="163"/>
    </row>
    <row r="408" spans="12:12" ht="13.5" customHeight="1">
      <c r="L408" s="163"/>
    </row>
    <row r="409" spans="12:12" ht="13.5" customHeight="1">
      <c r="L409" s="163"/>
    </row>
    <row r="410" spans="12:12" ht="13.5" customHeight="1">
      <c r="L410" s="163"/>
    </row>
    <row r="411" spans="12:12" ht="13.5" customHeight="1">
      <c r="L411" s="163"/>
    </row>
    <row r="412" spans="12:12" ht="13.5" customHeight="1">
      <c r="L412" s="163"/>
    </row>
    <row r="413" spans="12:12" ht="13.5" customHeight="1">
      <c r="L413" s="163"/>
    </row>
    <row r="414" spans="12:12" ht="13.5" customHeight="1">
      <c r="L414" s="163"/>
    </row>
    <row r="415" spans="12:12" ht="13.5" customHeight="1">
      <c r="L415" s="163"/>
    </row>
    <row r="416" spans="12:12" ht="13.5" customHeight="1">
      <c r="L416" s="163"/>
    </row>
    <row r="417" spans="12:12" ht="13.5" customHeight="1">
      <c r="L417" s="163"/>
    </row>
    <row r="418" spans="12:12" ht="13.5" customHeight="1">
      <c r="L418" s="163"/>
    </row>
    <row r="419" spans="12:12" ht="13.5" customHeight="1">
      <c r="L419" s="163"/>
    </row>
    <row r="420" spans="12:12" ht="13.5" customHeight="1">
      <c r="L420" s="163"/>
    </row>
    <row r="421" spans="12:12" ht="13.5" customHeight="1">
      <c r="L421" s="163"/>
    </row>
    <row r="422" spans="12:12" ht="13.5" customHeight="1">
      <c r="L422" s="163"/>
    </row>
    <row r="423" spans="12:12" ht="13.5" customHeight="1">
      <c r="L423" s="163"/>
    </row>
    <row r="424" spans="12:12" ht="13.5" customHeight="1">
      <c r="L424" s="163"/>
    </row>
    <row r="425" spans="12:12" ht="13.5" customHeight="1">
      <c r="L425" s="163"/>
    </row>
    <row r="426" spans="12:12" ht="13.5" customHeight="1">
      <c r="L426" s="163"/>
    </row>
    <row r="427" spans="12:12" ht="13.5" customHeight="1">
      <c r="L427" s="163"/>
    </row>
    <row r="428" spans="12:12" ht="13.5" customHeight="1">
      <c r="L428" s="163"/>
    </row>
    <row r="429" spans="12:12" ht="13.5" customHeight="1">
      <c r="L429" s="163"/>
    </row>
    <row r="430" spans="12:12" ht="13.5" customHeight="1">
      <c r="L430" s="163"/>
    </row>
    <row r="431" spans="12:12" ht="13.5" customHeight="1">
      <c r="L431" s="163"/>
    </row>
    <row r="432" spans="12:12" ht="13.5" customHeight="1">
      <c r="L432" s="163"/>
    </row>
    <row r="433" spans="12:12" ht="13.5" customHeight="1">
      <c r="L433" s="163"/>
    </row>
    <row r="434" spans="12:12" ht="13.5" customHeight="1">
      <c r="L434" s="163"/>
    </row>
    <row r="435" spans="12:12" ht="13.5" customHeight="1">
      <c r="L435" s="163"/>
    </row>
    <row r="436" spans="12:12" ht="13.5" customHeight="1">
      <c r="L436" s="163"/>
    </row>
    <row r="437" spans="12:12" ht="13.5" customHeight="1">
      <c r="L437" s="163"/>
    </row>
    <row r="438" spans="12:12" ht="13.5" customHeight="1">
      <c r="L438" s="163"/>
    </row>
    <row r="439" spans="12:12" ht="13.5" customHeight="1">
      <c r="L439" s="163"/>
    </row>
    <row r="440" spans="12:12" ht="13.5" customHeight="1">
      <c r="L440" s="163"/>
    </row>
    <row r="441" spans="12:12" ht="13.5" customHeight="1">
      <c r="L441" s="163"/>
    </row>
    <row r="442" spans="12:12" ht="13.5" customHeight="1">
      <c r="L442" s="163"/>
    </row>
    <row r="443" spans="12:12" ht="13.5" customHeight="1">
      <c r="L443" s="163"/>
    </row>
    <row r="444" spans="12:12" ht="13.5" customHeight="1">
      <c r="L444" s="163"/>
    </row>
    <row r="445" spans="12:12" ht="13.5" customHeight="1">
      <c r="L445" s="163"/>
    </row>
    <row r="446" spans="12:12" ht="13.5" customHeight="1">
      <c r="L446" s="163"/>
    </row>
    <row r="447" spans="12:12" ht="13.5" customHeight="1">
      <c r="L447" s="163"/>
    </row>
    <row r="448" spans="12:12" ht="13.5" customHeight="1">
      <c r="L448" s="163"/>
    </row>
    <row r="449" spans="12:12" ht="13.5" customHeight="1">
      <c r="L449" s="163"/>
    </row>
    <row r="450" spans="12:12" ht="13.5" customHeight="1">
      <c r="L450" s="163"/>
    </row>
    <row r="451" spans="12:12" ht="13.5" customHeight="1">
      <c r="L451" s="163"/>
    </row>
    <row r="452" spans="12:12" ht="13.5" customHeight="1">
      <c r="L452" s="163"/>
    </row>
    <row r="453" spans="12:12" ht="13.5" customHeight="1">
      <c r="L453" s="163"/>
    </row>
    <row r="454" spans="12:12" ht="13.5" customHeight="1">
      <c r="L454" s="163"/>
    </row>
    <row r="455" spans="12:12" ht="13.5" customHeight="1">
      <c r="L455" s="163"/>
    </row>
    <row r="456" spans="12:12" ht="13.5" customHeight="1">
      <c r="L456" s="163"/>
    </row>
    <row r="457" spans="12:12" ht="13.5" customHeight="1">
      <c r="L457" s="163"/>
    </row>
    <row r="458" spans="12:12" ht="13.5" customHeight="1">
      <c r="L458" s="163"/>
    </row>
    <row r="459" spans="12:12" ht="13.5" customHeight="1">
      <c r="L459" s="163"/>
    </row>
    <row r="460" spans="12:12" ht="13.5" customHeight="1">
      <c r="L460" s="163"/>
    </row>
    <row r="461" spans="12:12" ht="13.5" customHeight="1">
      <c r="L461" s="163"/>
    </row>
    <row r="462" spans="12:12" ht="13.5" customHeight="1">
      <c r="L462" s="163"/>
    </row>
    <row r="463" spans="12:12" ht="13.5" customHeight="1">
      <c r="L463" s="163"/>
    </row>
    <row r="464" spans="12:12" ht="13.5" customHeight="1">
      <c r="L464" s="163"/>
    </row>
    <row r="465" spans="12:12" ht="13.5" customHeight="1">
      <c r="L465" s="163"/>
    </row>
    <row r="466" spans="12:12" ht="13.5" customHeight="1">
      <c r="L466" s="163"/>
    </row>
    <row r="467" spans="12:12" ht="13.5" customHeight="1">
      <c r="L467" s="163"/>
    </row>
    <row r="468" spans="12:12" ht="13.5" customHeight="1">
      <c r="L468" s="163"/>
    </row>
    <row r="469" spans="12:12" ht="13.5" customHeight="1">
      <c r="L469" s="163"/>
    </row>
    <row r="470" spans="12:12" ht="13.5" customHeight="1">
      <c r="L470" s="163"/>
    </row>
    <row r="471" spans="12:12" ht="13.5" customHeight="1">
      <c r="L471" s="163"/>
    </row>
    <row r="472" spans="12:12" ht="13.5" customHeight="1">
      <c r="L472" s="163"/>
    </row>
    <row r="473" spans="12:12" ht="13.5" customHeight="1">
      <c r="L473" s="163"/>
    </row>
    <row r="474" spans="12:12" ht="13.5" customHeight="1">
      <c r="L474" s="163"/>
    </row>
    <row r="475" spans="12:12" ht="13.5" customHeight="1">
      <c r="L475" s="163"/>
    </row>
    <row r="476" spans="12:12" ht="13.5" customHeight="1">
      <c r="L476" s="163"/>
    </row>
    <row r="477" spans="12:12" ht="13.5" customHeight="1">
      <c r="L477" s="163"/>
    </row>
    <row r="478" spans="12:12" ht="13.5" customHeight="1">
      <c r="L478" s="163"/>
    </row>
    <row r="479" spans="12:12" ht="13.5" customHeight="1">
      <c r="L479" s="163"/>
    </row>
    <row r="480" spans="12:12" ht="13.5" customHeight="1">
      <c r="L480" s="163"/>
    </row>
    <row r="481" spans="12:12" ht="13.5" customHeight="1">
      <c r="L481" s="163"/>
    </row>
    <row r="482" spans="12:12" ht="13.5" customHeight="1">
      <c r="L482" s="163"/>
    </row>
    <row r="483" spans="12:12" ht="13.5" customHeight="1">
      <c r="L483" s="163"/>
    </row>
    <row r="484" spans="12:12" ht="13.5" customHeight="1">
      <c r="L484" s="163"/>
    </row>
    <row r="485" spans="12:12" ht="13.5" customHeight="1">
      <c r="L485" s="163"/>
    </row>
    <row r="486" spans="12:12" ht="13.5" customHeight="1">
      <c r="L486" s="163"/>
    </row>
    <row r="487" spans="12:12" ht="13.5" customHeight="1">
      <c r="L487" s="163"/>
    </row>
    <row r="488" spans="12:12" ht="13.5" customHeight="1">
      <c r="L488" s="163"/>
    </row>
    <row r="489" spans="12:12" ht="13.5" customHeight="1">
      <c r="L489" s="163"/>
    </row>
    <row r="490" spans="12:12" ht="13.5" customHeight="1">
      <c r="L490" s="163"/>
    </row>
    <row r="491" spans="12:12" ht="13.5" customHeight="1">
      <c r="L491" s="163"/>
    </row>
    <row r="492" spans="12:12" ht="13.5" customHeight="1">
      <c r="L492" s="163"/>
    </row>
    <row r="493" spans="12:12" ht="13.5" customHeight="1">
      <c r="L493" s="163"/>
    </row>
    <row r="494" spans="12:12" ht="13.5" customHeight="1">
      <c r="L494" s="163"/>
    </row>
    <row r="495" spans="12:12" ht="13.5" customHeight="1">
      <c r="L495" s="163"/>
    </row>
    <row r="496" spans="12:12" ht="13.5" customHeight="1">
      <c r="L496" s="163"/>
    </row>
    <row r="497" spans="12:12" ht="13.5" customHeight="1">
      <c r="L497" s="163"/>
    </row>
    <row r="498" spans="12:12" ht="13.5" customHeight="1">
      <c r="L498" s="163"/>
    </row>
    <row r="499" spans="12:12" ht="13.5" customHeight="1">
      <c r="L499" s="163"/>
    </row>
    <row r="500" spans="12:12" ht="13.5" customHeight="1">
      <c r="L500" s="163"/>
    </row>
    <row r="501" spans="12:12" ht="13.5" customHeight="1">
      <c r="L501" s="163"/>
    </row>
    <row r="502" spans="12:12" ht="13.5" customHeight="1">
      <c r="L502" s="163"/>
    </row>
    <row r="503" spans="12:12" ht="13.5" customHeight="1">
      <c r="L503" s="163"/>
    </row>
    <row r="504" spans="12:12" ht="13.5" customHeight="1">
      <c r="L504" s="163"/>
    </row>
    <row r="505" spans="12:12" ht="13.5" customHeight="1">
      <c r="L505" s="163"/>
    </row>
    <row r="506" spans="12:12" ht="13.5" customHeight="1">
      <c r="L506" s="163"/>
    </row>
    <row r="507" spans="12:12" ht="13.5" customHeight="1">
      <c r="L507" s="163"/>
    </row>
    <row r="508" spans="12:12" ht="13.5" customHeight="1">
      <c r="L508" s="163"/>
    </row>
    <row r="509" spans="12:12" ht="13.5" customHeight="1">
      <c r="L509" s="163"/>
    </row>
    <row r="510" spans="12:12" ht="13.5" customHeight="1">
      <c r="L510" s="163"/>
    </row>
    <row r="511" spans="12:12" ht="13.5" customHeight="1">
      <c r="L511" s="163"/>
    </row>
    <row r="512" spans="12:12" ht="13.5" customHeight="1">
      <c r="L512" s="163"/>
    </row>
    <row r="513" spans="12:12" ht="13.5" customHeight="1">
      <c r="L513" s="163"/>
    </row>
    <row r="514" spans="12:12" ht="13.5" customHeight="1">
      <c r="L514" s="163"/>
    </row>
    <row r="515" spans="12:12" ht="13.5" customHeight="1">
      <c r="L515" s="163"/>
    </row>
    <row r="516" spans="12:12" ht="13.5" customHeight="1">
      <c r="L516" s="163"/>
    </row>
    <row r="517" spans="12:12" ht="13.5" customHeight="1">
      <c r="L517" s="163"/>
    </row>
    <row r="518" spans="12:12" ht="13.5" customHeight="1">
      <c r="L518" s="163"/>
    </row>
    <row r="519" spans="12:12" ht="13.5" customHeight="1">
      <c r="L519" s="163"/>
    </row>
    <row r="520" spans="12:12" ht="13.5" customHeight="1">
      <c r="L520" s="163"/>
    </row>
    <row r="521" spans="12:12" ht="13.5" customHeight="1">
      <c r="L521" s="163"/>
    </row>
    <row r="522" spans="12:12" ht="13.5" customHeight="1">
      <c r="L522" s="163"/>
    </row>
    <row r="523" spans="12:12" ht="13.5" customHeight="1">
      <c r="L523" s="163"/>
    </row>
    <row r="524" spans="12:12" ht="13.5" customHeight="1">
      <c r="L524" s="163"/>
    </row>
    <row r="525" spans="12:12" ht="13.5" customHeight="1">
      <c r="L525" s="163"/>
    </row>
    <row r="526" spans="12:12" ht="13.5" customHeight="1">
      <c r="L526" s="163"/>
    </row>
    <row r="527" spans="12:12" ht="13.5" customHeight="1">
      <c r="L527" s="163"/>
    </row>
    <row r="528" spans="12:12" ht="13.5" customHeight="1">
      <c r="L528" s="163"/>
    </row>
    <row r="529" spans="12:12" ht="13.5" customHeight="1">
      <c r="L529" s="163"/>
    </row>
    <row r="530" spans="12:12" ht="13.5" customHeight="1">
      <c r="L530" s="163"/>
    </row>
    <row r="531" spans="12:12" ht="13.5" customHeight="1">
      <c r="L531" s="163"/>
    </row>
    <row r="532" spans="12:12" ht="13.5" customHeight="1">
      <c r="L532" s="163"/>
    </row>
    <row r="533" spans="12:12" ht="13.5" customHeight="1">
      <c r="L533" s="163"/>
    </row>
    <row r="534" spans="12:12" ht="13.5" customHeight="1">
      <c r="L534" s="163"/>
    </row>
    <row r="535" spans="12:12" ht="13.5" customHeight="1">
      <c r="L535" s="163"/>
    </row>
    <row r="536" spans="12:12" ht="13.5" customHeight="1">
      <c r="L536" s="163"/>
    </row>
    <row r="537" spans="12:12" ht="13.5" customHeight="1">
      <c r="L537" s="163"/>
    </row>
    <row r="538" spans="12:12" ht="13.5" customHeight="1">
      <c r="L538" s="163"/>
    </row>
    <row r="539" spans="12:12" ht="13.5" customHeight="1">
      <c r="L539" s="163"/>
    </row>
    <row r="540" spans="12:12" ht="13.5" customHeight="1">
      <c r="L540" s="163"/>
    </row>
    <row r="541" spans="12:12" ht="13.5" customHeight="1">
      <c r="L541" s="163"/>
    </row>
    <row r="542" spans="12:12" ht="13.5" customHeight="1">
      <c r="L542" s="163"/>
    </row>
    <row r="543" spans="12:12" ht="13.5" customHeight="1">
      <c r="L543" s="163"/>
    </row>
    <row r="544" spans="12:12" ht="13.5" customHeight="1">
      <c r="L544" s="163"/>
    </row>
    <row r="545" spans="12:12" ht="13.5" customHeight="1">
      <c r="L545" s="163"/>
    </row>
    <row r="546" spans="12:12" ht="13.5" customHeight="1">
      <c r="L546" s="163"/>
    </row>
    <row r="547" spans="12:12" ht="13.5" customHeight="1">
      <c r="L547" s="163"/>
    </row>
    <row r="548" spans="12:12" ht="13.5" customHeight="1">
      <c r="L548" s="163"/>
    </row>
    <row r="549" spans="12:12" ht="13.5" customHeight="1">
      <c r="L549" s="163"/>
    </row>
    <row r="550" spans="12:12" ht="13.5" customHeight="1">
      <c r="L550" s="163"/>
    </row>
    <row r="551" spans="12:12" ht="13.5" customHeight="1">
      <c r="L551" s="163"/>
    </row>
    <row r="552" spans="12:12" ht="13.5" customHeight="1">
      <c r="L552" s="163"/>
    </row>
    <row r="553" spans="12:12" ht="13.5" customHeight="1">
      <c r="L553" s="163"/>
    </row>
    <row r="554" spans="12:12" ht="13.5" customHeight="1">
      <c r="L554" s="163"/>
    </row>
    <row r="555" spans="12:12" ht="13.5" customHeight="1">
      <c r="L555" s="163"/>
    </row>
    <row r="556" spans="12:12" ht="13.5" customHeight="1">
      <c r="L556" s="163"/>
    </row>
    <row r="557" spans="12:12" ht="13.5" customHeight="1">
      <c r="L557" s="163"/>
    </row>
    <row r="558" spans="12:12" ht="13.5" customHeight="1">
      <c r="L558" s="163"/>
    </row>
    <row r="559" spans="12:12" ht="13.5" customHeight="1">
      <c r="L559" s="163"/>
    </row>
    <row r="560" spans="12:12" ht="13.5" customHeight="1">
      <c r="L560" s="163"/>
    </row>
    <row r="561" spans="12:12" ht="13.5" customHeight="1">
      <c r="L561" s="163"/>
    </row>
    <row r="562" spans="12:12" ht="13.5" customHeight="1">
      <c r="L562" s="163"/>
    </row>
    <row r="563" spans="12:12" ht="13.5" customHeight="1">
      <c r="L563" s="163"/>
    </row>
    <row r="564" spans="12:12" ht="13.5" customHeight="1">
      <c r="L564" s="163"/>
    </row>
    <row r="565" spans="12:12" ht="13.5" customHeight="1">
      <c r="L565" s="163"/>
    </row>
    <row r="566" spans="12:12" ht="13.5" customHeight="1">
      <c r="L566" s="163"/>
    </row>
    <row r="567" spans="12:12" ht="13.5" customHeight="1">
      <c r="L567" s="163"/>
    </row>
    <row r="568" spans="12:12" ht="13.5" customHeight="1">
      <c r="L568" s="163"/>
    </row>
    <row r="569" spans="12:12" ht="13.5" customHeight="1">
      <c r="L569" s="163"/>
    </row>
    <row r="570" spans="12:12" ht="13.5" customHeight="1">
      <c r="L570" s="163"/>
    </row>
    <row r="571" spans="12:12" ht="13.5" customHeight="1">
      <c r="L571" s="163"/>
    </row>
    <row r="572" spans="12:12" ht="13.5" customHeight="1">
      <c r="L572" s="163"/>
    </row>
    <row r="573" spans="12:12" ht="13.5" customHeight="1">
      <c r="L573" s="163"/>
    </row>
    <row r="574" spans="12:12" ht="13.5" customHeight="1">
      <c r="L574" s="163"/>
    </row>
    <row r="575" spans="12:12" ht="13.5" customHeight="1">
      <c r="L575" s="163"/>
    </row>
    <row r="576" spans="12:12" ht="13.5" customHeight="1">
      <c r="L576" s="163"/>
    </row>
    <row r="577" spans="12:12" ht="13.5" customHeight="1">
      <c r="L577" s="163"/>
    </row>
    <row r="578" spans="12:12" ht="13.5" customHeight="1">
      <c r="L578" s="163"/>
    </row>
    <row r="579" spans="12:12" ht="13.5" customHeight="1">
      <c r="L579" s="163"/>
    </row>
    <row r="580" spans="12:12" ht="13.5" customHeight="1">
      <c r="L580" s="163"/>
    </row>
    <row r="581" spans="12:12" ht="13.5" customHeight="1">
      <c r="L581" s="163"/>
    </row>
    <row r="582" spans="12:12" ht="13.5" customHeight="1">
      <c r="L582" s="163"/>
    </row>
    <row r="583" spans="12:12" ht="13.5" customHeight="1">
      <c r="L583" s="163"/>
    </row>
    <row r="584" spans="12:12" ht="13.5" customHeight="1">
      <c r="L584" s="163"/>
    </row>
    <row r="585" spans="12:12" ht="13.5" customHeight="1">
      <c r="L585" s="163"/>
    </row>
    <row r="586" spans="12:12" ht="13.5" customHeight="1">
      <c r="L586" s="163"/>
    </row>
    <row r="587" spans="12:12" ht="13.5" customHeight="1">
      <c r="L587" s="163"/>
    </row>
    <row r="588" spans="12:12" ht="13.5" customHeight="1">
      <c r="L588" s="163"/>
    </row>
    <row r="589" spans="12:12" ht="13.5" customHeight="1">
      <c r="L589" s="163"/>
    </row>
    <row r="590" spans="12:12" ht="13.5" customHeight="1">
      <c r="L590" s="163"/>
    </row>
    <row r="591" spans="12:12" ht="13.5" customHeight="1">
      <c r="L591" s="163"/>
    </row>
    <row r="592" spans="12:12" ht="13.5" customHeight="1">
      <c r="L592" s="163"/>
    </row>
    <row r="593" spans="12:12" ht="13.5" customHeight="1">
      <c r="L593" s="163"/>
    </row>
    <row r="594" spans="12:12" ht="13.5" customHeight="1">
      <c r="L594" s="163"/>
    </row>
    <row r="595" spans="12:12" ht="13.5" customHeight="1">
      <c r="L595" s="163"/>
    </row>
    <row r="596" spans="12:12" ht="13.5" customHeight="1">
      <c r="L596" s="163"/>
    </row>
    <row r="597" spans="12:12" ht="13.5" customHeight="1">
      <c r="L597" s="163"/>
    </row>
    <row r="598" spans="12:12" ht="13.5" customHeight="1">
      <c r="L598" s="163"/>
    </row>
    <row r="599" spans="12:12" ht="13.5" customHeight="1">
      <c r="L599" s="163"/>
    </row>
    <row r="600" spans="12:12" ht="13.5" customHeight="1">
      <c r="L600" s="163"/>
    </row>
    <row r="601" spans="12:12" ht="13.5" customHeight="1">
      <c r="L601" s="163"/>
    </row>
    <row r="602" spans="12:12" ht="13.5" customHeight="1">
      <c r="L602" s="163"/>
    </row>
    <row r="603" spans="12:12" ht="13.5" customHeight="1">
      <c r="L603" s="163"/>
    </row>
    <row r="604" spans="12:12" ht="13.5" customHeight="1">
      <c r="L604" s="163"/>
    </row>
    <row r="605" spans="12:12" ht="13.5" customHeight="1">
      <c r="L605" s="163"/>
    </row>
    <row r="606" spans="12:12" ht="13.5" customHeight="1">
      <c r="L606" s="163"/>
    </row>
    <row r="607" spans="12:12" ht="13.5" customHeight="1">
      <c r="L607" s="163"/>
    </row>
    <row r="608" spans="12:12" ht="13.5" customHeight="1">
      <c r="L608" s="163"/>
    </row>
    <row r="609" spans="12:12" ht="13.5" customHeight="1">
      <c r="L609" s="163"/>
    </row>
    <row r="610" spans="12:12" ht="13.5" customHeight="1">
      <c r="L610" s="163"/>
    </row>
    <row r="611" spans="12:12" ht="13.5" customHeight="1">
      <c r="L611" s="163"/>
    </row>
    <row r="612" spans="12:12" ht="13.5" customHeight="1">
      <c r="L612" s="163"/>
    </row>
    <row r="613" spans="12:12" ht="13.5" customHeight="1">
      <c r="L613" s="163"/>
    </row>
    <row r="614" spans="12:12" ht="13.5" customHeight="1">
      <c r="L614" s="163"/>
    </row>
    <row r="615" spans="12:12" ht="13.5" customHeight="1">
      <c r="L615" s="163"/>
    </row>
    <row r="616" spans="12:12" ht="13.5" customHeight="1">
      <c r="L616" s="163"/>
    </row>
    <row r="617" spans="12:12" ht="13.5" customHeight="1">
      <c r="L617" s="163"/>
    </row>
    <row r="618" spans="12:12" ht="13.5" customHeight="1">
      <c r="L618" s="163"/>
    </row>
    <row r="619" spans="12:12" ht="13.5" customHeight="1">
      <c r="L619" s="163"/>
    </row>
    <row r="620" spans="12:12" ht="13.5" customHeight="1">
      <c r="L620" s="163"/>
    </row>
    <row r="621" spans="12:12" ht="13.5" customHeight="1">
      <c r="L621" s="163"/>
    </row>
    <row r="622" spans="12:12" ht="13.5" customHeight="1">
      <c r="L622" s="163"/>
    </row>
    <row r="623" spans="12:12" ht="13.5" customHeight="1">
      <c r="L623" s="163"/>
    </row>
    <row r="624" spans="12:12" ht="13.5" customHeight="1">
      <c r="L624" s="163"/>
    </row>
    <row r="625" spans="12:12" ht="13.5" customHeight="1">
      <c r="L625" s="163"/>
    </row>
    <row r="626" spans="12:12" ht="13.5" customHeight="1">
      <c r="L626" s="163"/>
    </row>
    <row r="627" spans="12:12" ht="13.5" customHeight="1">
      <c r="L627" s="163"/>
    </row>
    <row r="628" spans="12:12" ht="13.5" customHeight="1">
      <c r="L628" s="163"/>
    </row>
    <row r="629" spans="12:12" ht="13.5" customHeight="1">
      <c r="L629" s="163"/>
    </row>
    <row r="630" spans="12:12" ht="13.5" customHeight="1">
      <c r="L630" s="163"/>
    </row>
    <row r="631" spans="12:12" ht="13.5" customHeight="1">
      <c r="L631" s="163"/>
    </row>
    <row r="632" spans="12:12" ht="13.5" customHeight="1">
      <c r="L632" s="163"/>
    </row>
    <row r="633" spans="12:12" ht="13.5" customHeight="1">
      <c r="L633" s="163"/>
    </row>
    <row r="634" spans="12:12" ht="13.5" customHeight="1">
      <c r="L634" s="163"/>
    </row>
    <row r="635" spans="12:12" ht="13.5" customHeight="1">
      <c r="L635" s="163"/>
    </row>
    <row r="636" spans="12:12" ht="13.5" customHeight="1">
      <c r="L636" s="163"/>
    </row>
    <row r="637" spans="12:12" ht="13.5" customHeight="1">
      <c r="L637" s="163"/>
    </row>
    <row r="638" spans="12:12" ht="13.5" customHeight="1">
      <c r="L638" s="163"/>
    </row>
    <row r="639" spans="12:12" ht="13.5" customHeight="1">
      <c r="L639" s="163"/>
    </row>
    <row r="640" spans="12:12" ht="13.5" customHeight="1">
      <c r="L640" s="163"/>
    </row>
    <row r="641" spans="12:12" ht="13.5" customHeight="1">
      <c r="L641" s="163"/>
    </row>
    <row r="642" spans="12:12" ht="13.5" customHeight="1">
      <c r="L642" s="163"/>
    </row>
    <row r="643" spans="12:12" ht="13.5" customHeight="1">
      <c r="L643" s="163"/>
    </row>
    <row r="644" spans="12:12" ht="13.5" customHeight="1">
      <c r="L644" s="163"/>
    </row>
    <row r="645" spans="12:12" ht="13.5" customHeight="1">
      <c r="L645" s="163"/>
    </row>
    <row r="646" spans="12:12" ht="13.5" customHeight="1">
      <c r="L646" s="163"/>
    </row>
    <row r="647" spans="12:12" ht="13.5" customHeight="1">
      <c r="L647" s="163"/>
    </row>
    <row r="648" spans="12:12" ht="13.5" customHeight="1">
      <c r="L648" s="163"/>
    </row>
    <row r="649" spans="12:12" ht="13.5" customHeight="1">
      <c r="L649" s="163"/>
    </row>
    <row r="650" spans="12:12" ht="13.5" customHeight="1">
      <c r="L650" s="163"/>
    </row>
    <row r="651" spans="12:12" ht="13.5" customHeight="1">
      <c r="L651" s="163"/>
    </row>
    <row r="652" spans="12:12" ht="13.5" customHeight="1">
      <c r="L652" s="163"/>
    </row>
    <row r="653" spans="12:12" ht="13.5" customHeight="1">
      <c r="L653" s="163"/>
    </row>
    <row r="654" spans="12:12" ht="13.5" customHeight="1">
      <c r="L654" s="163"/>
    </row>
    <row r="655" spans="12:12" ht="13.5" customHeight="1">
      <c r="L655" s="163"/>
    </row>
    <row r="656" spans="12:12" ht="13.5" customHeight="1">
      <c r="L656" s="163"/>
    </row>
    <row r="657" spans="12:12" ht="13.5" customHeight="1">
      <c r="L657" s="163"/>
    </row>
    <row r="658" spans="12:12" ht="13.5" customHeight="1">
      <c r="L658" s="163"/>
    </row>
    <row r="659" spans="12:12" ht="13.5" customHeight="1">
      <c r="L659" s="163"/>
    </row>
    <row r="660" spans="12:12" ht="13.5" customHeight="1">
      <c r="L660" s="163"/>
    </row>
    <row r="661" spans="12:12" ht="13.5" customHeight="1">
      <c r="L661" s="163"/>
    </row>
    <row r="662" spans="12:12" ht="13.5" customHeight="1">
      <c r="L662" s="163"/>
    </row>
    <row r="663" spans="12:12" ht="13.5" customHeight="1">
      <c r="L663" s="163"/>
    </row>
    <row r="664" spans="12:12" ht="13.5" customHeight="1">
      <c r="L664" s="163"/>
    </row>
    <row r="665" spans="12:12" ht="13.5" customHeight="1">
      <c r="L665" s="163"/>
    </row>
    <row r="666" spans="12:12" ht="13.5" customHeight="1">
      <c r="L666" s="163"/>
    </row>
    <row r="667" spans="12:12" ht="13.5" customHeight="1">
      <c r="L667" s="163"/>
    </row>
    <row r="668" spans="12:12" ht="13.5" customHeight="1">
      <c r="L668" s="163"/>
    </row>
    <row r="669" spans="12:12" ht="13.5" customHeight="1">
      <c r="L669" s="163"/>
    </row>
    <row r="670" spans="12:12" ht="13.5" customHeight="1">
      <c r="L670" s="163"/>
    </row>
    <row r="671" spans="12:12" ht="13.5" customHeight="1">
      <c r="L671" s="163"/>
    </row>
    <row r="672" spans="12:12" ht="13.5" customHeight="1">
      <c r="L672" s="163"/>
    </row>
    <row r="673" spans="12:12" ht="13.5" customHeight="1">
      <c r="L673" s="163"/>
    </row>
    <row r="674" spans="12:12" ht="13.5" customHeight="1">
      <c r="L674" s="163"/>
    </row>
    <row r="675" spans="12:12" ht="13.5" customHeight="1">
      <c r="L675" s="163"/>
    </row>
    <row r="676" spans="12:12" ht="13.5" customHeight="1">
      <c r="L676" s="163"/>
    </row>
    <row r="677" spans="12:12" ht="13.5" customHeight="1">
      <c r="L677" s="163"/>
    </row>
    <row r="678" spans="12:12" ht="13.5" customHeight="1">
      <c r="L678" s="163"/>
    </row>
    <row r="679" spans="12:12" ht="13.5" customHeight="1">
      <c r="L679" s="163"/>
    </row>
    <row r="680" spans="12:12" ht="13.5" customHeight="1">
      <c r="L680" s="163"/>
    </row>
    <row r="681" spans="12:12" ht="13.5" customHeight="1">
      <c r="L681" s="163"/>
    </row>
    <row r="682" spans="12:12" ht="13.5" customHeight="1">
      <c r="L682" s="163"/>
    </row>
    <row r="683" spans="12:12" ht="13.5" customHeight="1">
      <c r="L683" s="163"/>
    </row>
    <row r="684" spans="12:12" ht="13.5" customHeight="1">
      <c r="L684" s="163"/>
    </row>
    <row r="685" spans="12:12" ht="13.5" customHeight="1">
      <c r="L685" s="163"/>
    </row>
    <row r="686" spans="12:12" ht="13.5" customHeight="1">
      <c r="L686" s="163"/>
    </row>
    <row r="687" spans="12:12" ht="13.5" customHeight="1">
      <c r="L687" s="163"/>
    </row>
    <row r="688" spans="12:12" ht="13.5" customHeight="1">
      <c r="L688" s="163"/>
    </row>
    <row r="689" spans="12:12" ht="13.5" customHeight="1">
      <c r="L689" s="163"/>
    </row>
    <row r="690" spans="12:12" ht="13.5" customHeight="1">
      <c r="L690" s="163"/>
    </row>
    <row r="691" spans="12:12" ht="13.5" customHeight="1">
      <c r="L691" s="163"/>
    </row>
    <row r="692" spans="12:12" ht="13.5" customHeight="1">
      <c r="L692" s="163"/>
    </row>
    <row r="693" spans="12:12" ht="13.5" customHeight="1">
      <c r="L693" s="163"/>
    </row>
    <row r="694" spans="12:12" ht="13.5" customHeight="1">
      <c r="L694" s="163"/>
    </row>
    <row r="695" spans="12:12" ht="13.5" customHeight="1">
      <c r="L695" s="163"/>
    </row>
    <row r="696" spans="12:12" ht="13.5" customHeight="1">
      <c r="L696" s="163"/>
    </row>
    <row r="697" spans="12:12" ht="13.5" customHeight="1">
      <c r="L697" s="163"/>
    </row>
    <row r="698" spans="12:12" ht="13.5" customHeight="1">
      <c r="L698" s="163"/>
    </row>
    <row r="699" spans="12:12" ht="13.5" customHeight="1">
      <c r="L699" s="163"/>
    </row>
    <row r="700" spans="12:12" ht="13.5" customHeight="1">
      <c r="L700" s="163"/>
    </row>
    <row r="701" spans="12:12" ht="13.5" customHeight="1">
      <c r="L701" s="163"/>
    </row>
    <row r="702" spans="12:12" ht="13.5" customHeight="1">
      <c r="L702" s="163"/>
    </row>
    <row r="703" spans="12:12" ht="13.5" customHeight="1">
      <c r="L703" s="163"/>
    </row>
    <row r="704" spans="12:12" ht="13.5" customHeight="1">
      <c r="L704" s="163"/>
    </row>
    <row r="705" spans="12:12" ht="13.5" customHeight="1">
      <c r="L705" s="163"/>
    </row>
    <row r="706" spans="12:12" ht="13.5" customHeight="1">
      <c r="L706" s="163"/>
    </row>
    <row r="707" spans="12:12" ht="13.5" customHeight="1">
      <c r="L707" s="163"/>
    </row>
    <row r="708" spans="12:12" ht="13.5" customHeight="1">
      <c r="L708" s="163"/>
    </row>
    <row r="709" spans="12:12" ht="13.5" customHeight="1">
      <c r="L709" s="163"/>
    </row>
    <row r="710" spans="12:12" ht="13.5" customHeight="1">
      <c r="L710" s="163"/>
    </row>
    <row r="711" spans="12:12" ht="13.5" customHeight="1">
      <c r="L711" s="163"/>
    </row>
    <row r="712" spans="12:12" ht="13.5" customHeight="1">
      <c r="L712" s="163"/>
    </row>
    <row r="713" spans="12:12" ht="13.5" customHeight="1">
      <c r="L713" s="163"/>
    </row>
    <row r="714" spans="12:12" ht="13.5" customHeight="1">
      <c r="L714" s="163"/>
    </row>
    <row r="715" spans="12:12" ht="13.5" customHeight="1">
      <c r="L715" s="163"/>
    </row>
    <row r="716" spans="12:12" ht="13.5" customHeight="1">
      <c r="L716" s="163"/>
    </row>
    <row r="717" spans="12:12" ht="13.5" customHeight="1">
      <c r="L717" s="163"/>
    </row>
    <row r="718" spans="12:12" ht="13.5" customHeight="1">
      <c r="L718" s="163"/>
    </row>
    <row r="719" spans="12:12" ht="13.5" customHeight="1">
      <c r="L719" s="163"/>
    </row>
    <row r="720" spans="12:12" ht="13.5" customHeight="1">
      <c r="L720" s="163"/>
    </row>
    <row r="721" spans="12:12" ht="13.5" customHeight="1">
      <c r="L721" s="163"/>
    </row>
    <row r="722" spans="12:12" ht="13.5" customHeight="1">
      <c r="L722" s="163"/>
    </row>
    <row r="723" spans="12:12" ht="13.5" customHeight="1">
      <c r="L723" s="163"/>
    </row>
    <row r="724" spans="12:12" ht="13.5" customHeight="1">
      <c r="L724" s="163"/>
    </row>
    <row r="725" spans="12:12" ht="13.5" customHeight="1">
      <c r="L725" s="163"/>
    </row>
    <row r="726" spans="12:12" ht="13.5" customHeight="1">
      <c r="L726" s="163"/>
    </row>
    <row r="727" spans="12:12" ht="13.5" customHeight="1">
      <c r="L727" s="163"/>
    </row>
    <row r="728" spans="12:12" ht="13.5" customHeight="1">
      <c r="L728" s="163"/>
    </row>
    <row r="729" spans="12:12" ht="13.5" customHeight="1">
      <c r="L729" s="163"/>
    </row>
    <row r="730" spans="12:12" ht="13.5" customHeight="1">
      <c r="L730" s="163"/>
    </row>
    <row r="731" spans="12:12" ht="13.5" customHeight="1">
      <c r="L731" s="163"/>
    </row>
    <row r="732" spans="12:12" ht="13.5" customHeight="1">
      <c r="L732" s="163"/>
    </row>
    <row r="733" spans="12:12" ht="13.5" customHeight="1">
      <c r="L733" s="163"/>
    </row>
    <row r="734" spans="12:12" ht="13.5" customHeight="1">
      <c r="L734" s="163"/>
    </row>
    <row r="735" spans="12:12" ht="13.5" customHeight="1">
      <c r="L735" s="163"/>
    </row>
    <row r="736" spans="12:12" ht="13.5" customHeight="1">
      <c r="L736" s="163"/>
    </row>
    <row r="737" spans="12:12" ht="13.5" customHeight="1">
      <c r="L737" s="163"/>
    </row>
    <row r="738" spans="12:12" ht="13.5" customHeight="1">
      <c r="L738" s="163"/>
    </row>
    <row r="739" spans="12:12" ht="13.5" customHeight="1">
      <c r="L739" s="163"/>
    </row>
    <row r="740" spans="12:12" ht="13.5" customHeight="1">
      <c r="L740" s="163"/>
    </row>
    <row r="741" spans="12:12" ht="13.5" customHeight="1">
      <c r="L741" s="163"/>
    </row>
    <row r="742" spans="12:12" ht="13.5" customHeight="1">
      <c r="L742" s="163"/>
    </row>
    <row r="743" spans="12:12" ht="13.5" customHeight="1">
      <c r="L743" s="163"/>
    </row>
    <row r="744" spans="12:12" ht="13.5" customHeight="1">
      <c r="L744" s="163"/>
    </row>
    <row r="745" spans="12:12" ht="13.5" customHeight="1">
      <c r="L745" s="163"/>
    </row>
    <row r="746" spans="12:12" ht="13.5" customHeight="1">
      <c r="L746" s="163"/>
    </row>
    <row r="747" spans="12:12" ht="13.5" customHeight="1">
      <c r="L747" s="163"/>
    </row>
    <row r="748" spans="12:12" ht="13.5" customHeight="1">
      <c r="L748" s="163"/>
    </row>
    <row r="749" spans="12:12" ht="13.5" customHeight="1">
      <c r="L749" s="163"/>
    </row>
    <row r="750" spans="12:12" ht="13.5" customHeight="1">
      <c r="L750" s="163"/>
    </row>
    <row r="751" spans="12:12" ht="13.5" customHeight="1">
      <c r="L751" s="163"/>
    </row>
    <row r="752" spans="12:12" ht="13.5" customHeight="1">
      <c r="L752" s="163"/>
    </row>
    <row r="753" spans="12:12" ht="13.5" customHeight="1">
      <c r="L753" s="163"/>
    </row>
    <row r="754" spans="12:12" ht="13.5" customHeight="1">
      <c r="L754" s="163"/>
    </row>
    <row r="755" spans="12:12" ht="13.5" customHeight="1">
      <c r="L755" s="163"/>
    </row>
    <row r="756" spans="12:12" ht="13.5" customHeight="1">
      <c r="L756" s="163"/>
    </row>
    <row r="757" spans="12:12" ht="13.5" customHeight="1">
      <c r="L757" s="163"/>
    </row>
    <row r="758" spans="12:12" ht="13.5" customHeight="1">
      <c r="L758" s="163"/>
    </row>
    <row r="759" spans="12:12" ht="13.5" customHeight="1">
      <c r="L759" s="163"/>
    </row>
    <row r="760" spans="12:12" ht="13.5" customHeight="1">
      <c r="L760" s="163"/>
    </row>
    <row r="761" spans="12:12" ht="13.5" customHeight="1">
      <c r="L761" s="163"/>
    </row>
    <row r="762" spans="12:12" ht="13.5" customHeight="1">
      <c r="L762" s="163"/>
    </row>
    <row r="763" spans="12:12" ht="13.5" customHeight="1">
      <c r="L763" s="163"/>
    </row>
    <row r="764" spans="12:12" ht="13.5" customHeight="1">
      <c r="L764" s="163"/>
    </row>
    <row r="765" spans="12:12" ht="13.5" customHeight="1">
      <c r="L765" s="163"/>
    </row>
    <row r="766" spans="12:12" ht="13.5" customHeight="1">
      <c r="L766" s="163"/>
    </row>
    <row r="767" spans="12:12" ht="13.5" customHeight="1">
      <c r="L767" s="163"/>
    </row>
    <row r="768" spans="12:12" ht="13.5" customHeight="1">
      <c r="L768" s="163"/>
    </row>
    <row r="769" spans="12:12" ht="13.5" customHeight="1">
      <c r="L769" s="163"/>
    </row>
    <row r="770" spans="12:12" ht="13.5" customHeight="1">
      <c r="L770" s="163"/>
    </row>
    <row r="771" spans="12:12" ht="13.5" customHeight="1">
      <c r="L771" s="163"/>
    </row>
    <row r="772" spans="12:12" ht="13.5" customHeight="1">
      <c r="L772" s="163"/>
    </row>
    <row r="773" spans="12:12" ht="13.5" customHeight="1">
      <c r="L773" s="163"/>
    </row>
    <row r="774" spans="12:12" ht="13.5" customHeight="1">
      <c r="L774" s="163"/>
    </row>
    <row r="775" spans="12:12" ht="13.5" customHeight="1">
      <c r="L775" s="163"/>
    </row>
    <row r="776" spans="12:12" ht="13.5" customHeight="1">
      <c r="L776" s="163"/>
    </row>
    <row r="777" spans="12:12" ht="13.5" customHeight="1">
      <c r="L777" s="163"/>
    </row>
    <row r="778" spans="12:12" ht="13.5" customHeight="1">
      <c r="L778" s="163"/>
    </row>
    <row r="779" spans="12:12" ht="13.5" customHeight="1">
      <c r="L779" s="163"/>
    </row>
    <row r="780" spans="12:12" ht="13.5" customHeight="1">
      <c r="L780" s="163"/>
    </row>
    <row r="781" spans="12:12" ht="13.5" customHeight="1">
      <c r="L781" s="163"/>
    </row>
    <row r="782" spans="12:12" ht="13.5" customHeight="1">
      <c r="L782" s="163"/>
    </row>
    <row r="783" spans="12:12" ht="13.5" customHeight="1">
      <c r="L783" s="163"/>
    </row>
    <row r="784" spans="12:12" ht="13.5" customHeight="1">
      <c r="L784" s="163"/>
    </row>
    <row r="785" spans="12:12" ht="13.5" customHeight="1">
      <c r="L785" s="163"/>
    </row>
    <row r="786" spans="12:12" ht="13.5" customHeight="1">
      <c r="L786" s="163"/>
    </row>
    <row r="787" spans="12:12" ht="13.5" customHeight="1">
      <c r="L787" s="163"/>
    </row>
    <row r="788" spans="12:12" ht="13.5" customHeight="1">
      <c r="L788" s="163"/>
    </row>
    <row r="789" spans="12:12" ht="13.5" customHeight="1">
      <c r="L789" s="163"/>
    </row>
    <row r="790" spans="12:12" ht="13.5" customHeight="1">
      <c r="L790" s="163"/>
    </row>
    <row r="791" spans="12:12" ht="13.5" customHeight="1">
      <c r="L791" s="163"/>
    </row>
    <row r="792" spans="12:12" ht="13.5" customHeight="1">
      <c r="L792" s="163"/>
    </row>
    <row r="793" spans="12:12" ht="13.5" customHeight="1">
      <c r="L793" s="163"/>
    </row>
    <row r="794" spans="12:12" ht="13.5" customHeight="1">
      <c r="L794" s="163"/>
    </row>
    <row r="795" spans="12:12" ht="13.5" customHeight="1">
      <c r="L795" s="163"/>
    </row>
    <row r="796" spans="12:12" ht="13.5" customHeight="1">
      <c r="L796" s="163"/>
    </row>
    <row r="797" spans="12:12" ht="13.5" customHeight="1">
      <c r="L797" s="163"/>
    </row>
    <row r="798" spans="12:12" ht="13.5" customHeight="1">
      <c r="L798" s="163"/>
    </row>
    <row r="799" spans="12:12" ht="13.5" customHeight="1">
      <c r="L799" s="163"/>
    </row>
    <row r="800" spans="12:12" ht="13.5" customHeight="1">
      <c r="L800" s="163"/>
    </row>
    <row r="801" spans="12:12" ht="13.5" customHeight="1">
      <c r="L801" s="163"/>
    </row>
    <row r="802" spans="12:12" ht="13.5" customHeight="1">
      <c r="L802" s="163"/>
    </row>
    <row r="803" spans="12:12" ht="13.5" customHeight="1">
      <c r="L803" s="163"/>
    </row>
    <row r="804" spans="12:12" ht="13.5" customHeight="1">
      <c r="L804" s="163"/>
    </row>
    <row r="805" spans="12:12" ht="13.5" customHeight="1">
      <c r="L805" s="163"/>
    </row>
    <row r="806" spans="12:12" ht="13.5" customHeight="1">
      <c r="L806" s="163"/>
    </row>
    <row r="807" spans="12:12" ht="13.5" customHeight="1">
      <c r="L807" s="163"/>
    </row>
    <row r="808" spans="12:12" ht="13.5" customHeight="1">
      <c r="L808" s="163"/>
    </row>
    <row r="809" spans="12:12" ht="13.5" customHeight="1">
      <c r="L809" s="163"/>
    </row>
    <row r="810" spans="12:12" ht="13.5" customHeight="1">
      <c r="L810" s="163"/>
    </row>
    <row r="811" spans="12:12" ht="13.5" customHeight="1">
      <c r="L811" s="163"/>
    </row>
    <row r="812" spans="12:12" ht="13.5" customHeight="1">
      <c r="L812" s="163"/>
    </row>
    <row r="813" spans="12:12" ht="13.5" customHeight="1">
      <c r="L813" s="163"/>
    </row>
    <row r="814" spans="12:12" ht="13.5" customHeight="1">
      <c r="L814" s="163"/>
    </row>
    <row r="815" spans="12:12" ht="13.5" customHeight="1">
      <c r="L815" s="163"/>
    </row>
    <row r="816" spans="12:12" ht="13.5" customHeight="1">
      <c r="L816" s="163"/>
    </row>
    <row r="817" spans="12:12" ht="13.5" customHeight="1">
      <c r="L817" s="163"/>
    </row>
    <row r="818" spans="12:12" ht="13.5" customHeight="1">
      <c r="L818" s="163"/>
    </row>
    <row r="819" spans="12:12" ht="13.5" customHeight="1">
      <c r="L819" s="163"/>
    </row>
    <row r="820" spans="12:12" ht="13.5" customHeight="1">
      <c r="L820" s="163"/>
    </row>
    <row r="821" spans="12:12" ht="13.5" customHeight="1">
      <c r="L821" s="163"/>
    </row>
    <row r="822" spans="12:12" ht="13.5" customHeight="1">
      <c r="L822" s="163"/>
    </row>
    <row r="823" spans="12:12" ht="13.5" customHeight="1">
      <c r="L823" s="163"/>
    </row>
    <row r="824" spans="12:12" ht="13.5" customHeight="1">
      <c r="L824" s="163"/>
    </row>
    <row r="825" spans="12:12" ht="13.5" customHeight="1">
      <c r="L825" s="163"/>
    </row>
    <row r="826" spans="12:12" ht="13.5" customHeight="1">
      <c r="L826" s="163"/>
    </row>
    <row r="827" spans="12:12" ht="13.5" customHeight="1">
      <c r="L827" s="163"/>
    </row>
    <row r="828" spans="12:12" ht="13.5" customHeight="1">
      <c r="L828" s="163"/>
    </row>
    <row r="829" spans="12:12" ht="13.5" customHeight="1">
      <c r="L829" s="163"/>
    </row>
    <row r="830" spans="12:12" ht="13.5" customHeight="1">
      <c r="L830" s="163"/>
    </row>
    <row r="831" spans="12:12" ht="13.5" customHeight="1">
      <c r="L831" s="163"/>
    </row>
    <row r="832" spans="12:12" ht="13.5" customHeight="1">
      <c r="L832" s="163"/>
    </row>
    <row r="833" spans="12:12" ht="13.5" customHeight="1">
      <c r="L833" s="163"/>
    </row>
    <row r="834" spans="12:12" ht="13.5" customHeight="1">
      <c r="L834" s="163"/>
    </row>
    <row r="835" spans="12:12" ht="13.5" customHeight="1">
      <c r="L835" s="163"/>
    </row>
    <row r="836" spans="12:12" ht="13.5" customHeight="1">
      <c r="L836" s="163"/>
    </row>
    <row r="837" spans="12:12" ht="13.5" customHeight="1">
      <c r="L837" s="163"/>
    </row>
    <row r="838" spans="12:12" ht="13.5" customHeight="1">
      <c r="L838" s="163"/>
    </row>
    <row r="839" spans="12:12" ht="13.5" customHeight="1">
      <c r="L839" s="163"/>
    </row>
    <row r="840" spans="12:12" ht="13.5" customHeight="1">
      <c r="L840" s="163"/>
    </row>
    <row r="841" spans="12:12" ht="13.5" customHeight="1">
      <c r="L841" s="163"/>
    </row>
    <row r="842" spans="12:12" ht="13.5" customHeight="1">
      <c r="L842" s="163"/>
    </row>
    <row r="843" spans="12:12" ht="13.5" customHeight="1">
      <c r="L843" s="163"/>
    </row>
    <row r="844" spans="12:12" ht="13.5" customHeight="1">
      <c r="L844" s="163"/>
    </row>
    <row r="845" spans="12:12" ht="13.5" customHeight="1">
      <c r="L845" s="163"/>
    </row>
    <row r="846" spans="12:12" ht="13.5" customHeight="1">
      <c r="L846" s="163"/>
    </row>
    <row r="847" spans="12:12" ht="13.5" customHeight="1">
      <c r="L847" s="163"/>
    </row>
    <row r="848" spans="12:12" ht="13.5" customHeight="1">
      <c r="L848" s="163"/>
    </row>
    <row r="849" spans="12:12" ht="13.5" customHeight="1">
      <c r="L849" s="163"/>
    </row>
    <row r="850" spans="12:12" ht="13.5" customHeight="1">
      <c r="L850" s="163"/>
    </row>
    <row r="851" spans="12:12" ht="13.5" customHeight="1">
      <c r="L851" s="163"/>
    </row>
    <row r="852" spans="12:12" ht="13.5" customHeight="1">
      <c r="L852" s="163"/>
    </row>
    <row r="853" spans="12:12" ht="13.5" customHeight="1">
      <c r="L853" s="163"/>
    </row>
    <row r="854" spans="12:12" ht="13.5" customHeight="1">
      <c r="L854" s="163"/>
    </row>
    <row r="855" spans="12:12" ht="13.5" customHeight="1">
      <c r="L855" s="163"/>
    </row>
    <row r="856" spans="12:12" ht="13.5" customHeight="1">
      <c r="L856" s="163"/>
    </row>
    <row r="857" spans="12:12" ht="13.5" customHeight="1">
      <c r="L857" s="163"/>
    </row>
    <row r="858" spans="12:12" ht="13.5" customHeight="1">
      <c r="L858" s="163"/>
    </row>
    <row r="859" spans="12:12" ht="13.5" customHeight="1">
      <c r="L859" s="163"/>
    </row>
    <row r="860" spans="12:12" ht="13.5" customHeight="1">
      <c r="L860" s="163"/>
    </row>
    <row r="861" spans="12:12" ht="13.5" customHeight="1">
      <c r="L861" s="163"/>
    </row>
    <row r="862" spans="12:12" ht="13.5" customHeight="1">
      <c r="L862" s="163"/>
    </row>
    <row r="863" spans="12:12" ht="13.5" customHeight="1">
      <c r="L863" s="163"/>
    </row>
    <row r="864" spans="12:12" ht="13.5" customHeight="1">
      <c r="L864" s="163"/>
    </row>
    <row r="865" spans="12:12" ht="13.5" customHeight="1">
      <c r="L865" s="163"/>
    </row>
    <row r="866" spans="12:12" ht="13.5" customHeight="1">
      <c r="L866" s="163"/>
    </row>
    <row r="867" spans="12:12" ht="13.5" customHeight="1">
      <c r="L867" s="163"/>
    </row>
    <row r="868" spans="12:12" ht="13.5" customHeight="1">
      <c r="L868" s="163"/>
    </row>
    <row r="869" spans="12:12" ht="13.5" customHeight="1">
      <c r="L869" s="163"/>
    </row>
    <row r="870" spans="12:12" ht="13.5" customHeight="1">
      <c r="L870" s="163"/>
    </row>
    <row r="871" spans="12:12" ht="13.5" customHeight="1">
      <c r="L871" s="163"/>
    </row>
    <row r="872" spans="12:12" ht="13.5" customHeight="1">
      <c r="L872" s="163"/>
    </row>
    <row r="873" spans="12:12" ht="13.5" customHeight="1">
      <c r="L873" s="163"/>
    </row>
    <row r="874" spans="12:12" ht="13.5" customHeight="1">
      <c r="L874" s="163"/>
    </row>
    <row r="875" spans="12:12" ht="13.5" customHeight="1">
      <c r="L875" s="163"/>
    </row>
    <row r="876" spans="12:12" ht="13.5" customHeight="1">
      <c r="L876" s="163"/>
    </row>
    <row r="877" spans="12:12" ht="13.5" customHeight="1">
      <c r="L877" s="163"/>
    </row>
    <row r="878" spans="12:12" ht="13.5" customHeight="1">
      <c r="L878" s="163"/>
    </row>
    <row r="879" spans="12:12" ht="13.5" customHeight="1">
      <c r="L879" s="163"/>
    </row>
    <row r="880" spans="12:12" ht="13.5" customHeight="1">
      <c r="L880" s="163"/>
    </row>
    <row r="881" spans="12:12" ht="13.5" customHeight="1">
      <c r="L881" s="163"/>
    </row>
    <row r="882" spans="12:12" ht="13.5" customHeight="1">
      <c r="L882" s="163"/>
    </row>
    <row r="883" spans="12:12" ht="13.5" customHeight="1">
      <c r="L883" s="163"/>
    </row>
    <row r="884" spans="12:12" ht="13.5" customHeight="1">
      <c r="L884" s="163"/>
    </row>
    <row r="885" spans="12:12" ht="13.5" customHeight="1">
      <c r="L885" s="163"/>
    </row>
    <row r="886" spans="12:12" ht="13.5" customHeight="1">
      <c r="L886" s="163"/>
    </row>
    <row r="887" spans="12:12" ht="13.5" customHeight="1">
      <c r="L887" s="163"/>
    </row>
    <row r="888" spans="12:12" ht="13.5" customHeight="1">
      <c r="L888" s="163"/>
    </row>
    <row r="889" spans="12:12" ht="13.5" customHeight="1">
      <c r="L889" s="163"/>
    </row>
    <row r="890" spans="12:12" ht="13.5" customHeight="1">
      <c r="L890" s="163"/>
    </row>
    <row r="891" spans="12:12" ht="13.5" customHeight="1">
      <c r="L891" s="163"/>
    </row>
    <row r="892" spans="12:12" ht="13.5" customHeight="1">
      <c r="L892" s="163"/>
    </row>
    <row r="893" spans="12:12" ht="13.5" customHeight="1">
      <c r="L893" s="163"/>
    </row>
    <row r="894" spans="12:12" ht="13.5" customHeight="1">
      <c r="L894" s="163"/>
    </row>
    <row r="895" spans="12:12" ht="13.5" customHeight="1">
      <c r="L895" s="163"/>
    </row>
    <row r="896" spans="12:12" ht="13.5" customHeight="1">
      <c r="L896" s="163"/>
    </row>
    <row r="897" spans="12:12" ht="13.5" customHeight="1">
      <c r="L897" s="163"/>
    </row>
    <row r="898" spans="12:12" ht="13.5" customHeight="1">
      <c r="L898" s="163"/>
    </row>
    <row r="899" spans="12:12" ht="13.5" customHeight="1">
      <c r="L899" s="163"/>
    </row>
    <row r="900" spans="12:12" ht="13.5" customHeight="1">
      <c r="L900" s="163"/>
    </row>
    <row r="901" spans="12:12" ht="13.5" customHeight="1">
      <c r="L901" s="163"/>
    </row>
    <row r="902" spans="12:12" ht="13.5" customHeight="1">
      <c r="L902" s="163"/>
    </row>
    <row r="903" spans="12:12" ht="13.5" customHeight="1">
      <c r="L903" s="163"/>
    </row>
    <row r="904" spans="12:12" ht="13.5" customHeight="1">
      <c r="L904" s="163"/>
    </row>
    <row r="905" spans="12:12" ht="13.5" customHeight="1">
      <c r="L905" s="163"/>
    </row>
    <row r="906" spans="12:12" ht="13.5" customHeight="1">
      <c r="L906" s="163"/>
    </row>
    <row r="907" spans="12:12" ht="13.5" customHeight="1">
      <c r="L907" s="163"/>
    </row>
    <row r="908" spans="12:12" ht="13.5" customHeight="1">
      <c r="L908" s="163"/>
    </row>
    <row r="909" spans="12:12" ht="13.5" customHeight="1">
      <c r="L909" s="163"/>
    </row>
    <row r="910" spans="12:12" ht="13.5" customHeight="1">
      <c r="L910" s="163"/>
    </row>
    <row r="911" spans="12:12" ht="13.5" customHeight="1">
      <c r="L911" s="163"/>
    </row>
    <row r="912" spans="12:12" ht="13.5" customHeight="1">
      <c r="L912" s="163"/>
    </row>
    <row r="913" spans="12:12" ht="13.5" customHeight="1">
      <c r="L913" s="163"/>
    </row>
    <row r="914" spans="12:12" ht="13.5" customHeight="1">
      <c r="L914" s="163"/>
    </row>
    <row r="915" spans="12:12" ht="13.5" customHeight="1">
      <c r="L915" s="163"/>
    </row>
    <row r="916" spans="12:12" ht="13.5" customHeight="1">
      <c r="L916" s="163"/>
    </row>
    <row r="917" spans="12:12" ht="13.5" customHeight="1">
      <c r="L917" s="163"/>
    </row>
    <row r="918" spans="12:12" ht="13.5" customHeight="1">
      <c r="L918" s="163"/>
    </row>
    <row r="919" spans="12:12" ht="13.5" customHeight="1">
      <c r="L919" s="163"/>
    </row>
    <row r="920" spans="12:12" ht="13.5" customHeight="1">
      <c r="L920" s="163"/>
    </row>
    <row r="921" spans="12:12" ht="13.5" customHeight="1">
      <c r="L921" s="163"/>
    </row>
    <row r="922" spans="12:12" ht="13.5" customHeight="1">
      <c r="L922" s="163"/>
    </row>
    <row r="923" spans="12:12" ht="13.5" customHeight="1">
      <c r="L923" s="163"/>
    </row>
    <row r="924" spans="12:12" ht="13.5" customHeight="1">
      <c r="L924" s="163"/>
    </row>
    <row r="925" spans="12:12" ht="13.5" customHeight="1">
      <c r="L925" s="163"/>
    </row>
    <row r="926" spans="12:12" ht="13.5" customHeight="1">
      <c r="L926" s="163"/>
    </row>
    <row r="927" spans="12:12" ht="13.5" customHeight="1">
      <c r="L927" s="163"/>
    </row>
    <row r="928" spans="12:12" ht="13.5" customHeight="1">
      <c r="L928" s="163"/>
    </row>
    <row r="929" spans="12:12" ht="13.5" customHeight="1">
      <c r="L929" s="163"/>
    </row>
    <row r="930" spans="12:12" ht="13.5" customHeight="1">
      <c r="L930" s="163"/>
    </row>
    <row r="931" spans="12:12" ht="13.5" customHeight="1">
      <c r="L931" s="163"/>
    </row>
    <row r="932" spans="12:12" ht="13.5" customHeight="1">
      <c r="L932" s="163"/>
    </row>
    <row r="933" spans="12:12" ht="13.5" customHeight="1">
      <c r="L933" s="163"/>
    </row>
    <row r="934" spans="12:12" ht="13.5" customHeight="1">
      <c r="L934" s="163"/>
    </row>
    <row r="935" spans="12:12" ht="13.5" customHeight="1">
      <c r="L935" s="163"/>
    </row>
    <row r="936" spans="12:12" ht="13.5" customHeight="1">
      <c r="L936" s="163"/>
    </row>
    <row r="937" spans="12:12" ht="13.5" customHeight="1">
      <c r="L937" s="163"/>
    </row>
    <row r="938" spans="12:12" ht="13.5" customHeight="1">
      <c r="L938" s="163"/>
    </row>
    <row r="939" spans="12:12" ht="13.5" customHeight="1">
      <c r="L939" s="163"/>
    </row>
    <row r="940" spans="12:12" ht="13.5" customHeight="1">
      <c r="L940" s="163"/>
    </row>
    <row r="941" spans="12:12" ht="13.5" customHeight="1">
      <c r="L941" s="163"/>
    </row>
    <row r="942" spans="12:12" ht="13.5" customHeight="1">
      <c r="L942" s="163"/>
    </row>
    <row r="943" spans="12:12" ht="13.5" customHeight="1">
      <c r="L943" s="163"/>
    </row>
    <row r="944" spans="12:12" ht="13.5" customHeight="1">
      <c r="L944" s="163"/>
    </row>
    <row r="945" spans="12:12" ht="13.5" customHeight="1">
      <c r="L945" s="163"/>
    </row>
    <row r="946" spans="12:12" ht="13.5" customHeight="1">
      <c r="L946" s="163"/>
    </row>
    <row r="947" spans="12:12" ht="13.5" customHeight="1">
      <c r="L947" s="163"/>
    </row>
    <row r="948" spans="12:12" ht="13.5" customHeight="1">
      <c r="L948" s="163"/>
    </row>
    <row r="949" spans="12:12" ht="13.5" customHeight="1">
      <c r="L949" s="163"/>
    </row>
    <row r="950" spans="12:12" ht="13.5" customHeight="1">
      <c r="L950" s="163"/>
    </row>
    <row r="951" spans="12:12" ht="13.5" customHeight="1">
      <c r="L951" s="163"/>
    </row>
    <row r="952" spans="12:12" ht="13.5" customHeight="1">
      <c r="L952" s="163"/>
    </row>
    <row r="953" spans="12:12" ht="13.5" customHeight="1">
      <c r="L953" s="163"/>
    </row>
    <row r="954" spans="12:12" ht="13.5" customHeight="1">
      <c r="L954" s="163"/>
    </row>
    <row r="955" spans="12:12" ht="13.5" customHeight="1">
      <c r="L955" s="163"/>
    </row>
    <row r="956" spans="12:12" ht="13.5" customHeight="1">
      <c r="L956" s="163"/>
    </row>
    <row r="957" spans="12:12" ht="13.5" customHeight="1">
      <c r="L957" s="163"/>
    </row>
    <row r="958" spans="12:12" ht="13.5" customHeight="1">
      <c r="L958" s="163"/>
    </row>
    <row r="959" spans="12:12" ht="13.5" customHeight="1">
      <c r="L959" s="163"/>
    </row>
    <row r="960" spans="12:12" ht="13.5" customHeight="1">
      <c r="L960" s="163"/>
    </row>
    <row r="961" spans="12:12" ht="13.5" customHeight="1">
      <c r="L961" s="163"/>
    </row>
    <row r="962" spans="12:12" ht="13.5" customHeight="1">
      <c r="L962" s="163"/>
    </row>
    <row r="963" spans="12:12" ht="13.5" customHeight="1">
      <c r="L963" s="163"/>
    </row>
    <row r="964" spans="12:12" ht="13.5" customHeight="1">
      <c r="L964" s="163"/>
    </row>
    <row r="965" spans="12:12" ht="13.5" customHeight="1">
      <c r="L965" s="163"/>
    </row>
    <row r="966" spans="12:12" ht="13.5" customHeight="1">
      <c r="L966" s="163"/>
    </row>
    <row r="967" spans="12:12" ht="13.5" customHeight="1">
      <c r="L967" s="163"/>
    </row>
    <row r="968" spans="12:12" ht="13.5" customHeight="1">
      <c r="L968" s="163"/>
    </row>
    <row r="969" spans="12:12" ht="13.5" customHeight="1">
      <c r="L969" s="163"/>
    </row>
    <row r="970" spans="12:12" ht="13.5" customHeight="1">
      <c r="L970" s="163"/>
    </row>
    <row r="971" spans="12:12" ht="13.5" customHeight="1">
      <c r="L971" s="163"/>
    </row>
    <row r="972" spans="12:12" ht="13.5" customHeight="1">
      <c r="L972" s="163"/>
    </row>
    <row r="973" spans="12:12" ht="13.5" customHeight="1">
      <c r="L973" s="163"/>
    </row>
    <row r="974" spans="12:12" ht="13.5" customHeight="1">
      <c r="L974" s="163"/>
    </row>
    <row r="975" spans="12:12" ht="13.5" customHeight="1">
      <c r="L975" s="163"/>
    </row>
    <row r="976" spans="12:12" ht="13.5" customHeight="1">
      <c r="L976" s="163"/>
    </row>
    <row r="977" spans="12:12" ht="13.5" customHeight="1">
      <c r="L977" s="163"/>
    </row>
    <row r="978" spans="12:12" ht="13.5" customHeight="1">
      <c r="L978" s="163"/>
    </row>
    <row r="979" spans="12:12" ht="13.5" customHeight="1">
      <c r="L979" s="163"/>
    </row>
    <row r="980" spans="12:12" ht="13.5" customHeight="1">
      <c r="L980" s="163"/>
    </row>
    <row r="981" spans="12:12" ht="13.5" customHeight="1">
      <c r="L981" s="163"/>
    </row>
    <row r="982" spans="12:12" ht="13.5" customHeight="1">
      <c r="L982" s="163"/>
    </row>
    <row r="983" spans="12:12" ht="13.5" customHeight="1">
      <c r="L983" s="163"/>
    </row>
    <row r="984" spans="12:12" ht="13.5" customHeight="1">
      <c r="L984" s="163"/>
    </row>
    <row r="985" spans="12:12" ht="13.5" customHeight="1">
      <c r="L985" s="163"/>
    </row>
    <row r="986" spans="12:12" ht="13.5" customHeight="1">
      <c r="L986" s="163"/>
    </row>
    <row r="987" spans="12:12" ht="13.5" customHeight="1">
      <c r="L987" s="163"/>
    </row>
    <row r="988" spans="12:12" ht="13.5" customHeight="1">
      <c r="L988" s="163"/>
    </row>
    <row r="989" spans="12:12" ht="13.5" customHeight="1">
      <c r="L989" s="163"/>
    </row>
    <row r="990" spans="12:12" ht="13.5" customHeight="1">
      <c r="L990" s="163"/>
    </row>
    <row r="991" spans="12:12" ht="13.5" customHeight="1">
      <c r="L991" s="163"/>
    </row>
    <row r="992" spans="12:12" ht="13.5" customHeight="1">
      <c r="L992" s="163"/>
    </row>
    <row r="993" spans="12:12" ht="13.5" customHeight="1">
      <c r="L993" s="163"/>
    </row>
    <row r="994" spans="12:12" ht="13.5" customHeight="1">
      <c r="L994" s="163"/>
    </row>
    <row r="995" spans="12:12" ht="13.5" customHeight="1">
      <c r="L995" s="163"/>
    </row>
    <row r="996" spans="12:12" ht="13.5" customHeight="1">
      <c r="L996" s="163"/>
    </row>
    <row r="997" spans="12:12" ht="13.5" customHeight="1">
      <c r="L997" s="163"/>
    </row>
    <row r="998" spans="12:12" ht="13.5" customHeight="1">
      <c r="L998" s="163"/>
    </row>
    <row r="999" spans="12:12" ht="13.5" customHeight="1">
      <c r="L999" s="163"/>
    </row>
    <row r="1000" spans="12:12" ht="13.5" customHeight="1">
      <c r="L1000" s="163"/>
    </row>
    <row r="1001" spans="12:12" ht="13.5" customHeight="1">
      <c r="L1001" s="163"/>
    </row>
    <row r="1002" spans="12:12" ht="13.5" customHeight="1">
      <c r="L1002" s="163"/>
    </row>
  </sheetData>
  <mergeCells count="35">
    <mergeCell ref="A23:D23"/>
    <mergeCell ref="G23:H23"/>
    <mergeCell ref="I23:J23"/>
    <mergeCell ref="L18:M18"/>
    <mergeCell ref="B20:F20"/>
    <mergeCell ref="A22:D22"/>
    <mergeCell ref="G22:H22"/>
    <mergeCell ref="I22:J22"/>
    <mergeCell ref="A17:D17"/>
    <mergeCell ref="E17:G17"/>
    <mergeCell ref="I17:J17"/>
    <mergeCell ref="A18:D18"/>
    <mergeCell ref="E18:G18"/>
    <mergeCell ref="I18:J18"/>
    <mergeCell ref="P12:P13"/>
    <mergeCell ref="A1:C3"/>
    <mergeCell ref="D1:M3"/>
    <mergeCell ref="O1:P1"/>
    <mergeCell ref="O2:P2"/>
    <mergeCell ref="O3:P3"/>
    <mergeCell ref="A12:G12"/>
    <mergeCell ref="H12:K12"/>
    <mergeCell ref="A6:C6"/>
    <mergeCell ref="D6:P6"/>
    <mergeCell ref="H8:K8"/>
    <mergeCell ref="L8:L9"/>
    <mergeCell ref="M8:M9"/>
    <mergeCell ref="P8:P9"/>
    <mergeCell ref="N8:N9"/>
    <mergeCell ref="O8:O9"/>
    <mergeCell ref="A8:G8"/>
    <mergeCell ref="L12:L13"/>
    <mergeCell ref="M12:M13"/>
    <mergeCell ref="N12:N13"/>
    <mergeCell ref="O12:O13"/>
  </mergeCells>
  <conditionalFormatting sqref="K10">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4">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zoomScale="125" workbookViewId="0">
      <selection activeCell="A4" sqref="A4"/>
    </sheetView>
  </sheetViews>
  <sheetFormatPr defaultColWidth="14.42578125" defaultRowHeight="15" customHeight="1"/>
  <cols>
    <col min="1" max="1" width="24.42578125" customWidth="1"/>
    <col min="2" max="2" width="91.42578125" customWidth="1"/>
    <col min="3" max="26" width="10.7109375" customWidth="1"/>
  </cols>
  <sheetData>
    <row r="1" spans="1:2">
      <c r="A1" s="135" t="s">
        <v>115</v>
      </c>
      <c r="B1" s="198"/>
    </row>
    <row r="2" spans="1:2">
      <c r="A2" s="6"/>
      <c r="B2" s="6"/>
    </row>
    <row r="3" spans="1:2" ht="27.75" customHeight="1">
      <c r="A3" s="136" t="s">
        <v>116</v>
      </c>
      <c r="B3" s="199"/>
    </row>
    <row r="4" spans="1:2" ht="17.25">
      <c r="A4" s="7"/>
    </row>
    <row r="5" spans="1:2" ht="93" customHeight="1">
      <c r="A5" s="8" t="s">
        <v>117</v>
      </c>
      <c r="B5" s="9" t="s">
        <v>118</v>
      </c>
    </row>
    <row r="6" spans="1:2" ht="132" customHeight="1">
      <c r="A6" s="8" t="s">
        <v>119</v>
      </c>
      <c r="B6" s="9" t="s">
        <v>120</v>
      </c>
    </row>
    <row r="7" spans="1:2" ht="78.75" customHeight="1">
      <c r="A7" s="8" t="s">
        <v>121</v>
      </c>
      <c r="B7" s="9" t="s">
        <v>122</v>
      </c>
    </row>
    <row r="8" spans="1:2" ht="33" customHeight="1">
      <c r="A8" s="10" t="s">
        <v>123</v>
      </c>
      <c r="B8" s="11" t="s">
        <v>124</v>
      </c>
    </row>
    <row r="9" spans="1:2" ht="103.5" customHeight="1">
      <c r="A9" s="8" t="s">
        <v>125</v>
      </c>
      <c r="B9" s="9" t="s">
        <v>126</v>
      </c>
    </row>
    <row r="10" spans="1:2" ht="87.75" customHeight="1">
      <c r="A10" s="8" t="s">
        <v>127</v>
      </c>
      <c r="B10" s="9" t="s">
        <v>128</v>
      </c>
    </row>
    <row r="11" spans="1:2" ht="110.25" customHeight="1">
      <c r="A11" s="12" t="s">
        <v>129</v>
      </c>
      <c r="B11" s="9" t="s">
        <v>130</v>
      </c>
    </row>
    <row r="12" spans="1:2" ht="17.25">
      <c r="A12" s="13"/>
    </row>
    <row r="13" spans="1:2" ht="17.25">
      <c r="A13" s="7"/>
    </row>
    <row r="14" spans="1:2" ht="17.25">
      <c r="A14" s="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C7" sqref="C7"/>
    </sheetView>
  </sheetViews>
  <sheetFormatPr defaultColWidth="14.42578125" defaultRowHeight="15" customHeight="1"/>
  <cols>
    <col min="1" max="1" width="20.28515625" customWidth="1"/>
    <col min="2" max="2" width="11.42578125" customWidth="1"/>
    <col min="3" max="3" width="75.28515625" customWidth="1"/>
    <col min="4" max="26" width="11.42578125" customWidth="1"/>
  </cols>
  <sheetData>
    <row r="1" spans="1:26" ht="37.5" customHeight="1">
      <c r="A1" s="137" t="s">
        <v>131</v>
      </c>
      <c r="B1" s="198"/>
      <c r="C1" s="198"/>
      <c r="D1" s="14"/>
      <c r="E1" s="14"/>
      <c r="F1" s="14"/>
      <c r="G1" s="14"/>
      <c r="H1" s="14"/>
      <c r="I1" s="14"/>
      <c r="J1" s="14"/>
      <c r="K1" s="14"/>
      <c r="L1" s="14"/>
      <c r="M1" s="14"/>
      <c r="N1" s="14"/>
      <c r="O1" s="14"/>
      <c r="P1" s="14"/>
      <c r="Q1" s="14"/>
      <c r="R1" s="14"/>
      <c r="S1" s="14"/>
      <c r="T1" s="14"/>
      <c r="U1" s="14"/>
      <c r="V1" s="14"/>
      <c r="W1" s="14"/>
      <c r="X1" s="14"/>
      <c r="Y1" s="14"/>
      <c r="Z1" s="14"/>
    </row>
    <row r="2" spans="1:26" ht="15.75" customHeight="1">
      <c r="A2" s="15"/>
      <c r="B2" s="14"/>
      <c r="C2" s="14"/>
      <c r="D2" s="14"/>
      <c r="E2" s="14"/>
      <c r="F2" s="14"/>
      <c r="G2" s="14"/>
      <c r="H2" s="14"/>
      <c r="I2" s="14"/>
      <c r="J2" s="14"/>
      <c r="K2" s="14"/>
      <c r="L2" s="14"/>
      <c r="M2" s="14"/>
      <c r="N2" s="14"/>
      <c r="O2" s="14"/>
      <c r="P2" s="14"/>
      <c r="Q2" s="14"/>
      <c r="R2" s="14"/>
      <c r="S2" s="14"/>
      <c r="T2" s="14"/>
      <c r="U2" s="14"/>
      <c r="V2" s="14"/>
      <c r="W2" s="14"/>
      <c r="X2" s="14"/>
      <c r="Y2" s="14"/>
      <c r="Z2" s="14"/>
    </row>
    <row r="3" spans="1:26" ht="15.75" customHeight="1">
      <c r="A3" s="138" t="s">
        <v>132</v>
      </c>
      <c r="B3" s="200"/>
      <c r="C3" s="199"/>
      <c r="D3" s="14"/>
      <c r="E3" s="14"/>
      <c r="F3" s="14"/>
      <c r="G3" s="14"/>
      <c r="H3" s="14"/>
      <c r="I3" s="14"/>
      <c r="J3" s="14"/>
      <c r="K3" s="14"/>
      <c r="L3" s="14"/>
      <c r="M3" s="14"/>
      <c r="N3" s="14"/>
      <c r="O3" s="14"/>
      <c r="P3" s="14"/>
      <c r="Q3" s="14"/>
      <c r="R3" s="14"/>
      <c r="S3" s="14"/>
      <c r="T3" s="14"/>
      <c r="U3" s="14"/>
      <c r="V3" s="14"/>
      <c r="W3" s="14"/>
      <c r="X3" s="14"/>
      <c r="Y3" s="14"/>
      <c r="Z3" s="14"/>
    </row>
    <row r="4" spans="1:26" ht="15.75" customHeight="1">
      <c r="A4" s="16" t="s">
        <v>133</v>
      </c>
      <c r="B4" s="17" t="s">
        <v>134</v>
      </c>
      <c r="C4" s="17" t="s">
        <v>135</v>
      </c>
      <c r="D4" s="14"/>
      <c r="E4" s="14"/>
      <c r="F4" s="14"/>
      <c r="G4" s="14"/>
      <c r="H4" s="14"/>
      <c r="I4" s="14"/>
      <c r="J4" s="14"/>
      <c r="K4" s="14"/>
      <c r="L4" s="14"/>
      <c r="M4" s="14"/>
      <c r="N4" s="14"/>
      <c r="O4" s="14"/>
      <c r="P4" s="14"/>
      <c r="Q4" s="14"/>
      <c r="R4" s="14"/>
      <c r="S4" s="14"/>
      <c r="T4" s="14"/>
      <c r="U4" s="14"/>
      <c r="V4" s="14"/>
      <c r="W4" s="14"/>
      <c r="X4" s="14"/>
      <c r="Y4" s="14"/>
      <c r="Z4" s="14"/>
    </row>
    <row r="5" spans="1:26" ht="15.75" customHeight="1">
      <c r="A5" s="18" t="s">
        <v>136</v>
      </c>
      <c r="B5" s="19">
        <v>3</v>
      </c>
      <c r="C5" s="19" t="s">
        <v>137</v>
      </c>
      <c r="D5" s="14"/>
      <c r="E5" s="14"/>
      <c r="F5" s="14"/>
      <c r="G5" s="14"/>
      <c r="H5" s="14"/>
      <c r="I5" s="14"/>
      <c r="J5" s="14"/>
      <c r="K5" s="14"/>
      <c r="L5" s="14"/>
      <c r="M5" s="14"/>
      <c r="N5" s="14"/>
      <c r="O5" s="14"/>
      <c r="P5" s="14"/>
      <c r="Q5" s="14"/>
      <c r="R5" s="14"/>
      <c r="S5" s="14"/>
      <c r="T5" s="14"/>
      <c r="U5" s="14"/>
      <c r="V5" s="14"/>
      <c r="W5" s="14"/>
      <c r="X5" s="14"/>
      <c r="Y5" s="14"/>
      <c r="Z5" s="14"/>
    </row>
    <row r="6" spans="1:26" ht="15.75" customHeight="1">
      <c r="A6" s="18" t="s">
        <v>138</v>
      </c>
      <c r="B6" s="19">
        <v>2</v>
      </c>
      <c r="C6" s="19" t="s">
        <v>139</v>
      </c>
      <c r="D6" s="14"/>
      <c r="E6" s="14"/>
      <c r="F6" s="14"/>
      <c r="G6" s="14"/>
      <c r="H6" s="14"/>
      <c r="I6" s="14"/>
      <c r="J6" s="14"/>
      <c r="K6" s="14"/>
      <c r="L6" s="14"/>
      <c r="M6" s="14"/>
      <c r="N6" s="14"/>
      <c r="O6" s="14"/>
      <c r="P6" s="14"/>
      <c r="Q6" s="14"/>
      <c r="R6" s="14"/>
      <c r="S6" s="14"/>
      <c r="T6" s="14"/>
      <c r="U6" s="14"/>
      <c r="V6" s="14"/>
      <c r="W6" s="14"/>
      <c r="X6" s="14"/>
      <c r="Y6" s="14"/>
      <c r="Z6" s="14"/>
    </row>
    <row r="7" spans="1:26" ht="15.75" customHeight="1">
      <c r="A7" s="18" t="s">
        <v>140</v>
      </c>
      <c r="B7" s="19">
        <v>1</v>
      </c>
      <c r="C7" s="19" t="s">
        <v>141</v>
      </c>
      <c r="D7" s="14"/>
      <c r="E7" s="14"/>
      <c r="F7" s="14"/>
      <c r="G7" s="14"/>
      <c r="H7" s="14"/>
      <c r="I7" s="14"/>
      <c r="J7" s="14"/>
      <c r="K7" s="14"/>
      <c r="L7" s="14"/>
      <c r="M7" s="14"/>
      <c r="N7" s="14"/>
      <c r="O7" s="14"/>
      <c r="P7" s="14"/>
      <c r="Q7" s="14"/>
      <c r="R7" s="14"/>
      <c r="S7" s="14"/>
      <c r="T7" s="14"/>
      <c r="U7" s="14"/>
      <c r="V7" s="14"/>
      <c r="W7" s="14"/>
      <c r="X7" s="14"/>
      <c r="Y7" s="14"/>
      <c r="Z7" s="14"/>
    </row>
    <row r="8" spans="1:26" ht="15.75" customHeight="1">
      <c r="A8" s="15"/>
      <c r="B8" s="14"/>
      <c r="C8" s="14"/>
      <c r="D8" s="14"/>
      <c r="E8" s="14"/>
      <c r="F8" s="14"/>
      <c r="G8" s="14"/>
      <c r="H8" s="14"/>
      <c r="I8" s="14"/>
      <c r="J8" s="14"/>
      <c r="K8" s="14"/>
      <c r="L8" s="14"/>
      <c r="M8" s="14"/>
      <c r="N8" s="14"/>
      <c r="O8" s="14"/>
      <c r="P8" s="14"/>
      <c r="Q8" s="14"/>
      <c r="R8" s="14"/>
      <c r="S8" s="14"/>
      <c r="T8" s="14"/>
      <c r="U8" s="14"/>
      <c r="V8" s="14"/>
      <c r="W8" s="14"/>
      <c r="X8" s="14"/>
      <c r="Y8" s="14"/>
      <c r="Z8" s="14"/>
    </row>
    <row r="9" spans="1:26" ht="100.5" customHeight="1">
      <c r="A9" s="139" t="s">
        <v>142</v>
      </c>
      <c r="B9" s="198"/>
      <c r="C9" s="198"/>
      <c r="D9" s="14"/>
      <c r="E9" s="14"/>
      <c r="F9" s="14"/>
      <c r="G9" s="14"/>
      <c r="H9" s="14"/>
      <c r="I9" s="14"/>
      <c r="J9" s="14"/>
      <c r="K9" s="14"/>
      <c r="L9" s="14"/>
      <c r="M9" s="14"/>
      <c r="N9" s="14"/>
      <c r="O9" s="14"/>
      <c r="P9" s="14"/>
      <c r="Q9" s="14"/>
      <c r="R9" s="14"/>
      <c r="S9" s="14"/>
      <c r="T9" s="14"/>
      <c r="U9" s="14"/>
      <c r="V9" s="14"/>
      <c r="W9" s="14"/>
      <c r="X9" s="14"/>
      <c r="Y9" s="14"/>
      <c r="Z9" s="14"/>
    </row>
    <row r="10" spans="1:26" ht="15.7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0"/>
  <sheetViews>
    <sheetView workbookViewId="0">
      <selection activeCell="F8" sqref="F8"/>
    </sheetView>
  </sheetViews>
  <sheetFormatPr defaultColWidth="14.42578125" defaultRowHeight="15" customHeight="1"/>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26" width="10.7109375" customWidth="1"/>
  </cols>
  <sheetData>
    <row r="1" spans="1:11" ht="78.75" customHeight="1">
      <c r="A1" s="140" t="s">
        <v>143</v>
      </c>
      <c r="B1" s="200"/>
      <c r="C1" s="200"/>
      <c r="D1" s="200"/>
      <c r="E1" s="200"/>
      <c r="F1" s="200"/>
      <c r="G1" s="200"/>
      <c r="H1" s="199"/>
    </row>
    <row r="3" spans="1:11" ht="15" customHeight="1">
      <c r="B3" s="141" t="s">
        <v>144</v>
      </c>
      <c r="C3" s="142" t="s">
        <v>145</v>
      </c>
      <c r="D3" s="201"/>
      <c r="E3" s="201"/>
      <c r="F3" s="201"/>
      <c r="G3" s="202"/>
    </row>
    <row r="4" spans="1:11">
      <c r="B4" s="198"/>
      <c r="C4" s="20">
        <v>3</v>
      </c>
      <c r="D4" s="21" t="s">
        <v>136</v>
      </c>
      <c r="E4" s="20">
        <v>15</v>
      </c>
      <c r="F4" s="20">
        <v>30</v>
      </c>
      <c r="G4" s="20">
        <v>60</v>
      </c>
    </row>
    <row r="5" spans="1:11" ht="15.75" customHeight="1">
      <c r="B5" s="198"/>
      <c r="C5" s="22">
        <v>2</v>
      </c>
      <c r="D5" s="23" t="s">
        <v>138</v>
      </c>
      <c r="E5" s="20">
        <v>10</v>
      </c>
      <c r="F5" s="20">
        <v>20</v>
      </c>
      <c r="G5" s="20">
        <v>40</v>
      </c>
      <c r="K5" s="24"/>
    </row>
    <row r="6" spans="1:11" ht="15" customHeight="1">
      <c r="B6" s="198"/>
      <c r="C6" s="22">
        <v>1</v>
      </c>
      <c r="D6" s="25" t="s">
        <v>140</v>
      </c>
      <c r="E6" s="20">
        <v>5</v>
      </c>
      <c r="F6" s="20">
        <v>10</v>
      </c>
      <c r="G6" s="20">
        <v>20</v>
      </c>
      <c r="K6" s="24"/>
    </row>
    <row r="7" spans="1:11" ht="30">
      <c r="B7" s="198"/>
      <c r="C7" s="26"/>
      <c r="D7" s="27"/>
      <c r="E7" s="28" t="s">
        <v>146</v>
      </c>
      <c r="F7" s="29" t="s">
        <v>147</v>
      </c>
      <c r="G7" s="30" t="s">
        <v>148</v>
      </c>
      <c r="K7" s="24"/>
    </row>
    <row r="8" spans="1:11" ht="18" customHeight="1">
      <c r="B8" s="26"/>
      <c r="C8" s="26"/>
      <c r="D8" s="27"/>
      <c r="E8" s="31">
        <v>1</v>
      </c>
      <c r="F8" s="31">
        <v>2</v>
      </c>
      <c r="G8" s="31">
        <v>3</v>
      </c>
      <c r="K8" s="24"/>
    </row>
    <row r="9" spans="1:11">
      <c r="B9" s="26"/>
      <c r="C9" s="26"/>
      <c r="D9" s="26"/>
      <c r="E9" s="143" t="s">
        <v>22</v>
      </c>
      <c r="F9" s="203"/>
      <c r="G9" s="204"/>
      <c r="K9" s="24"/>
    </row>
    <row r="10" spans="1:11" ht="15" customHeight="1">
      <c r="B10" s="26"/>
      <c r="C10" s="144" t="s">
        <v>149</v>
      </c>
      <c r="D10" s="203"/>
      <c r="E10" s="203"/>
      <c r="F10" s="203"/>
      <c r="G10" s="204"/>
    </row>
    <row r="11" spans="1:11">
      <c r="B11" s="26"/>
      <c r="C11" s="205"/>
      <c r="D11" s="198"/>
      <c r="E11" s="198"/>
      <c r="F11" s="198"/>
      <c r="G11" s="206"/>
    </row>
    <row r="12" spans="1:11">
      <c r="B12" s="26"/>
      <c r="C12" s="207"/>
      <c r="D12" s="208"/>
      <c r="E12" s="208"/>
      <c r="F12" s="208"/>
      <c r="G12" s="209"/>
    </row>
    <row r="14" spans="1:11" ht="63" customHeight="1">
      <c r="A14" s="140" t="s">
        <v>150</v>
      </c>
      <c r="B14" s="200"/>
      <c r="C14" s="200"/>
      <c r="D14" s="200"/>
      <c r="E14" s="200"/>
      <c r="F14" s="200"/>
      <c r="G14" s="200"/>
      <c r="H14" s="199"/>
    </row>
    <row r="15" spans="1:11" ht="22.5" customHeight="1">
      <c r="A15" s="32"/>
      <c r="B15" s="32"/>
      <c r="C15" s="32"/>
      <c r="D15" s="32"/>
      <c r="E15" s="32"/>
      <c r="F15" s="32"/>
      <c r="G15" s="32"/>
      <c r="H15" s="32"/>
    </row>
    <row r="16" spans="1:11">
      <c r="A16" s="145" t="s">
        <v>22</v>
      </c>
      <c r="B16" s="199"/>
      <c r="C16" s="145" t="s">
        <v>151</v>
      </c>
      <c r="D16" s="200"/>
      <c r="E16" s="200"/>
      <c r="F16" s="200"/>
      <c r="G16" s="200"/>
      <c r="H16" s="199"/>
    </row>
    <row r="17" spans="1:8" ht="30.75" customHeight="1">
      <c r="A17" s="210" t="s">
        <v>148</v>
      </c>
      <c r="B17" s="211"/>
      <c r="C17" s="147" t="s">
        <v>152</v>
      </c>
      <c r="D17" s="211"/>
      <c r="E17" s="211"/>
      <c r="F17" s="211"/>
      <c r="G17" s="211"/>
      <c r="H17" s="212"/>
    </row>
    <row r="18" spans="1:8" ht="30" customHeight="1">
      <c r="A18" s="146" t="s">
        <v>147</v>
      </c>
      <c r="B18" s="200"/>
      <c r="C18" s="148" t="s">
        <v>153</v>
      </c>
      <c r="D18" s="200"/>
      <c r="E18" s="200"/>
      <c r="F18" s="200"/>
      <c r="G18" s="200"/>
      <c r="H18" s="199"/>
    </row>
    <row r="19" spans="1:8" ht="29.25" customHeight="1">
      <c r="A19" s="213" t="s">
        <v>146</v>
      </c>
      <c r="B19" s="214"/>
      <c r="C19" s="149" t="s">
        <v>154</v>
      </c>
      <c r="D19" s="214"/>
      <c r="E19" s="214"/>
      <c r="F19" s="214"/>
      <c r="G19" s="214"/>
      <c r="H19" s="215"/>
    </row>
    <row r="20" spans="1:8" ht="15" customHeight="1">
      <c r="A20" s="32"/>
      <c r="B20" s="32"/>
      <c r="C20" s="32"/>
      <c r="D20" s="32"/>
      <c r="E20" s="32"/>
      <c r="F20" s="32"/>
      <c r="G20" s="32"/>
      <c r="H20" s="32"/>
    </row>
    <row r="21" spans="1:8" ht="94.5" customHeight="1">
      <c r="A21" s="140" t="s">
        <v>155</v>
      </c>
      <c r="B21" s="200"/>
      <c r="C21" s="200"/>
      <c r="D21" s="200"/>
      <c r="E21" s="200"/>
      <c r="F21" s="200"/>
      <c r="G21" s="200"/>
      <c r="H21" s="199"/>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election activeCell="C6" sqref="C6"/>
    </sheetView>
  </sheetViews>
  <sheetFormatPr defaultColWidth="14.42578125" defaultRowHeight="15" customHeight="1"/>
  <cols>
    <col min="1" max="1" width="17.42578125" customWidth="1"/>
    <col min="2" max="2" width="18" customWidth="1"/>
    <col min="3" max="3" width="54.85546875" customWidth="1"/>
    <col min="4" max="26" width="11.42578125" customWidth="1"/>
  </cols>
  <sheetData>
    <row r="1" spans="1:3" ht="37.5" customHeight="1">
      <c r="A1" s="150" t="s">
        <v>156</v>
      </c>
      <c r="B1" s="198"/>
      <c r="C1" s="198"/>
    </row>
    <row r="2" spans="1:3" ht="16.5">
      <c r="A2" s="33"/>
    </row>
    <row r="3" spans="1:3">
      <c r="A3" s="151" t="s">
        <v>157</v>
      </c>
      <c r="B3" s="200"/>
      <c r="C3" s="199"/>
    </row>
    <row r="4" spans="1:3">
      <c r="A4" s="34" t="s">
        <v>22</v>
      </c>
      <c r="B4" s="216" t="s">
        <v>158</v>
      </c>
      <c r="C4" s="216" t="s">
        <v>135</v>
      </c>
    </row>
    <row r="5" spans="1:3" ht="33">
      <c r="A5" s="35" t="s">
        <v>146</v>
      </c>
      <c r="B5" s="36">
        <v>5</v>
      </c>
      <c r="C5" s="36" t="s">
        <v>159</v>
      </c>
    </row>
    <row r="6" spans="1:3" ht="33">
      <c r="A6" s="35" t="s">
        <v>147</v>
      </c>
      <c r="B6" s="36">
        <v>10</v>
      </c>
      <c r="C6" s="36" t="s">
        <v>160</v>
      </c>
    </row>
    <row r="7" spans="1:3" ht="49.5">
      <c r="A7" s="35" t="s">
        <v>161</v>
      </c>
      <c r="B7" s="36">
        <v>20</v>
      </c>
      <c r="C7" s="36" t="s">
        <v>162</v>
      </c>
    </row>
    <row r="8" spans="1:3" ht="16.5">
      <c r="A8" s="33"/>
    </row>
    <row r="9" spans="1:3" ht="58.5" customHeight="1">
      <c r="A9" s="152" t="s">
        <v>163</v>
      </c>
      <c r="B9" s="198"/>
      <c r="C9" s="19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Plan Mejoramiento SST</cp:lastModifiedBy>
  <cp:revision/>
  <dcterms:created xsi:type="dcterms:W3CDTF">2015-11-18T12:18:25Z</dcterms:created>
  <dcterms:modified xsi:type="dcterms:W3CDTF">2025-04-29T13:34:22Z</dcterms:modified>
  <cp:category/>
  <cp:contentStatus/>
</cp:coreProperties>
</file>